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⑧HP・PC・結果表見本集・千代田情報・セキュリティ\HP（ホームページ）\HP更新\HP更新202507\"/>
    </mc:Choice>
  </mc:AlternateContent>
  <bookViews>
    <workbookView xWindow="-105" yWindow="-105" windowWidth="30930" windowHeight="16770" tabRatio="836"/>
  </bookViews>
  <sheets>
    <sheet name="別記第六号（小荷物専用昇降機）" sheetId="13" r:id="rId1"/>
    <sheet name="別添1様式" sheetId="14" r:id="rId2"/>
    <sheet name="別添2様式" sheetId="15" r:id="rId3"/>
  </sheets>
  <externalReferences>
    <externalReference r:id="rId4"/>
  </externalReferences>
  <definedNames>
    <definedName name="_xlnm.Print_Area" localSheetId="0">'別記第六号（小荷物専用昇降機）'!$A$1:$AF$136</definedName>
    <definedName name="_xlnm.Print_Area" localSheetId="1">別添1様式!$A$1:$O$53</definedName>
    <definedName name="回数">[1]data!$C$2:$C$8</definedName>
    <definedName name="本数">[1]data!$B$2:$B$5</definedName>
  </definedName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36" i="13" l="1"/>
  <c r="AC123" i="13"/>
  <c r="AB123" i="13"/>
  <c r="AA123" i="13"/>
  <c r="Z123" i="13"/>
  <c r="AC122" i="13"/>
  <c r="AB122" i="13"/>
  <c r="AA122" i="13"/>
  <c r="Z122" i="13"/>
  <c r="AC121" i="13"/>
  <c r="AB121" i="13"/>
  <c r="AA121" i="13"/>
  <c r="Z121" i="13"/>
  <c r="AC120" i="13"/>
  <c r="AB120" i="13"/>
  <c r="AA120" i="13"/>
  <c r="Z120" i="13"/>
  <c r="AC119" i="13"/>
  <c r="AB119" i="13"/>
  <c r="AA119" i="13"/>
  <c r="Z119" i="13"/>
  <c r="AC117" i="13"/>
  <c r="AB117" i="13"/>
  <c r="AA117" i="13"/>
  <c r="Z117" i="13"/>
  <c r="AC116" i="13"/>
  <c r="AB116" i="13"/>
  <c r="AA116" i="13"/>
  <c r="Z116" i="13"/>
  <c r="AC115" i="13"/>
  <c r="AB115" i="13"/>
  <c r="AA115" i="13"/>
  <c r="Z115" i="13"/>
  <c r="AC114" i="13"/>
  <c r="AB114" i="13"/>
  <c r="AA114" i="13"/>
  <c r="Z114" i="13"/>
  <c r="AC113" i="13"/>
  <c r="AB113" i="13"/>
  <c r="AA113" i="13"/>
  <c r="Z113" i="13"/>
  <c r="AC112" i="13"/>
  <c r="AB112" i="13"/>
  <c r="AA112" i="13"/>
  <c r="Z112" i="13"/>
  <c r="AC111" i="13"/>
  <c r="AB111" i="13"/>
  <c r="AA111" i="13"/>
  <c r="Z111" i="13"/>
  <c r="AC110" i="13"/>
  <c r="AB110" i="13"/>
  <c r="AA110" i="13"/>
  <c r="Z110" i="13"/>
  <c r="AC108" i="13"/>
  <c r="AB108" i="13"/>
  <c r="AA108" i="13"/>
  <c r="Z108" i="13"/>
  <c r="AC107" i="13"/>
  <c r="AB107" i="13"/>
  <c r="AA107" i="13"/>
  <c r="Z107" i="13"/>
  <c r="AC106" i="13"/>
  <c r="AB106" i="13"/>
  <c r="AA106" i="13"/>
  <c r="Z106" i="13"/>
  <c r="AC105" i="13"/>
  <c r="AB105" i="13"/>
  <c r="AA105" i="13"/>
  <c r="Z105" i="13"/>
  <c r="AC104" i="13"/>
  <c r="AB104" i="13"/>
  <c r="AA104" i="13"/>
  <c r="Z104" i="13"/>
  <c r="AC103" i="13"/>
  <c r="AB103" i="13"/>
  <c r="AA103" i="13"/>
  <c r="Z103" i="13"/>
  <c r="AC102" i="13"/>
  <c r="AB102" i="13"/>
  <c r="AA102" i="13"/>
  <c r="Z102" i="13"/>
  <c r="AC101" i="13"/>
  <c r="AB101" i="13"/>
  <c r="AA101" i="13"/>
  <c r="Z101" i="13"/>
  <c r="AC100" i="13"/>
  <c r="AB100" i="13"/>
  <c r="AA100" i="13"/>
  <c r="Z100" i="13"/>
  <c r="AC99" i="13"/>
  <c r="AB99" i="13"/>
  <c r="AA99" i="13"/>
  <c r="Z99" i="13"/>
  <c r="AC98" i="13"/>
  <c r="AB98" i="13"/>
  <c r="AA98" i="13"/>
  <c r="Z98" i="13"/>
  <c r="AC96" i="13"/>
  <c r="AB96" i="13"/>
  <c r="AA96" i="13"/>
  <c r="Z96" i="13"/>
  <c r="AC95" i="13"/>
  <c r="AB95" i="13"/>
  <c r="AA95" i="13"/>
  <c r="Z95" i="13"/>
  <c r="AC94" i="13"/>
  <c r="AB94" i="13"/>
  <c r="AA94" i="13"/>
  <c r="Z94" i="13"/>
  <c r="AC93" i="13"/>
  <c r="AB93" i="13"/>
  <c r="AA93" i="13"/>
  <c r="Z93" i="13"/>
  <c r="AC92" i="13"/>
  <c r="AB92" i="13"/>
  <c r="AA92" i="13"/>
  <c r="Z92" i="13"/>
  <c r="AC91" i="13"/>
  <c r="AB91" i="13"/>
  <c r="AA91" i="13"/>
  <c r="Z91" i="13"/>
  <c r="AC90" i="13"/>
  <c r="AB90" i="13"/>
  <c r="AA90" i="13"/>
  <c r="Z90" i="13"/>
  <c r="AC89" i="13"/>
  <c r="AB89" i="13"/>
  <c r="AA89" i="13"/>
  <c r="Z89" i="13"/>
  <c r="AC88" i="13"/>
  <c r="AB88" i="13"/>
  <c r="AA88" i="13"/>
  <c r="Z88" i="13"/>
  <c r="AC87" i="13"/>
  <c r="AB87" i="13"/>
  <c r="AA87" i="13"/>
  <c r="Z87" i="13"/>
  <c r="AC86" i="13"/>
  <c r="AB86" i="13"/>
  <c r="AA86" i="13"/>
  <c r="Z86" i="13"/>
  <c r="AC85" i="13"/>
  <c r="AB85" i="13"/>
  <c r="AA85" i="13"/>
  <c r="Z85" i="13"/>
  <c r="S85" i="13"/>
  <c r="AC84" i="13"/>
  <c r="AB84" i="13"/>
  <c r="AA84" i="13"/>
  <c r="Z84" i="13"/>
  <c r="AC83" i="13"/>
  <c r="AB83" i="13"/>
  <c r="AA83" i="13"/>
  <c r="Z83" i="13"/>
  <c r="AC82" i="13"/>
  <c r="AB82" i="13"/>
  <c r="AA82" i="13"/>
  <c r="Z82" i="13"/>
  <c r="AC81" i="13"/>
  <c r="AB81" i="13"/>
  <c r="AA81" i="13"/>
  <c r="Z81" i="13"/>
  <c r="AC80" i="13"/>
  <c r="AB80" i="13"/>
  <c r="AA80" i="13"/>
  <c r="Z80" i="13"/>
  <c r="AC79" i="13"/>
  <c r="AB79" i="13"/>
  <c r="AA79" i="13"/>
  <c r="Z79" i="13"/>
  <c r="AC78" i="13"/>
  <c r="AB78" i="13"/>
  <c r="AA78" i="13"/>
  <c r="Z78" i="13"/>
  <c r="AC77" i="13"/>
  <c r="AB77" i="13"/>
  <c r="AA77" i="13"/>
  <c r="Z77" i="13"/>
  <c r="S77" i="13"/>
  <c r="AC72" i="13"/>
  <c r="AB72" i="13"/>
  <c r="AA72" i="13"/>
  <c r="Z72" i="13"/>
  <c r="AC71" i="13"/>
  <c r="AB71" i="13"/>
  <c r="AA71" i="13"/>
  <c r="Z71" i="13"/>
  <c r="AC70" i="13"/>
  <c r="AB70" i="13"/>
  <c r="AA70" i="13"/>
  <c r="Z70" i="13"/>
  <c r="AC69" i="13"/>
  <c r="AB69" i="13"/>
  <c r="AA69" i="13"/>
  <c r="Z69" i="13"/>
  <c r="AC67" i="13"/>
  <c r="AB67" i="13"/>
  <c r="AA67" i="13"/>
  <c r="Z67" i="13"/>
  <c r="AC66" i="13"/>
  <c r="AB66" i="13"/>
  <c r="AA66" i="13"/>
  <c r="Z66" i="13"/>
  <c r="AC65" i="13"/>
  <c r="AB65" i="13"/>
  <c r="AA65" i="13"/>
  <c r="Z65" i="13"/>
  <c r="AC64" i="13"/>
  <c r="AB64" i="13"/>
  <c r="AA64" i="13"/>
  <c r="Z64" i="13"/>
  <c r="AC63" i="13"/>
  <c r="AB63" i="13"/>
  <c r="AA63" i="13"/>
  <c r="Z63" i="13"/>
  <c r="AC62" i="13"/>
  <c r="AB62" i="13"/>
  <c r="AA62" i="13"/>
  <c r="Z62" i="13"/>
  <c r="AC60" i="13"/>
  <c r="AB60" i="13"/>
  <c r="AA60" i="13"/>
  <c r="Z60" i="13"/>
  <c r="AC59" i="13"/>
  <c r="AB59" i="13"/>
  <c r="AA59" i="13"/>
  <c r="Z59" i="13"/>
  <c r="AC58" i="13"/>
  <c r="AB58" i="13"/>
  <c r="AA58" i="13"/>
  <c r="Z58" i="13"/>
  <c r="AC57" i="13"/>
  <c r="AB57" i="13"/>
  <c r="AA57" i="13"/>
  <c r="Z57" i="13"/>
  <c r="AC56" i="13"/>
  <c r="AB56" i="13"/>
  <c r="AA56" i="13"/>
  <c r="Z56" i="13"/>
  <c r="AC55" i="13"/>
  <c r="AB55" i="13"/>
  <c r="AA55" i="13"/>
  <c r="Z55" i="13"/>
  <c r="AC54" i="13"/>
  <c r="AB54" i="13"/>
  <c r="AA54" i="13"/>
  <c r="Z54" i="13"/>
  <c r="AC53" i="13"/>
  <c r="AB53" i="13"/>
  <c r="AA53" i="13"/>
  <c r="Z53" i="13"/>
  <c r="AC52" i="13"/>
  <c r="AB52" i="13"/>
  <c r="AA52" i="13"/>
  <c r="Z52" i="13"/>
  <c r="AC51" i="13"/>
  <c r="AB51" i="13"/>
  <c r="AA51" i="13"/>
  <c r="Z51" i="13"/>
  <c r="AC50" i="13"/>
  <c r="AB50" i="13"/>
  <c r="AA50" i="13"/>
  <c r="Z50" i="13"/>
  <c r="AC49" i="13"/>
  <c r="AB49" i="13"/>
  <c r="AA49" i="13"/>
  <c r="Z49" i="13"/>
  <c r="AC48" i="13"/>
  <c r="AB48" i="13"/>
  <c r="AA48" i="13"/>
  <c r="Z48" i="13"/>
  <c r="AC47" i="13"/>
  <c r="AB47" i="13"/>
  <c r="AA47" i="13"/>
  <c r="Z47" i="13"/>
  <c r="AC46" i="13"/>
  <c r="AB46" i="13"/>
  <c r="AA46" i="13"/>
  <c r="Z46" i="13"/>
  <c r="AC45" i="13"/>
  <c r="AB45" i="13"/>
  <c r="AA45" i="13"/>
  <c r="Z45" i="13"/>
  <c r="AC44" i="13"/>
  <c r="AB44" i="13"/>
  <c r="AA44" i="13"/>
  <c r="Z44" i="13"/>
  <c r="AC43" i="13"/>
  <c r="AB43" i="13"/>
  <c r="AA43" i="13"/>
  <c r="Z43" i="13"/>
  <c r="AC42" i="13"/>
  <c r="AB42" i="13"/>
  <c r="AA42" i="13"/>
  <c r="Z42" i="13"/>
  <c r="AC41" i="13"/>
  <c r="AB41" i="13"/>
  <c r="AA41" i="13"/>
  <c r="Z41" i="13"/>
  <c r="AC40" i="13"/>
  <c r="AB40" i="13"/>
  <c r="AA40" i="13"/>
  <c r="Z40" i="13"/>
  <c r="AC39" i="13"/>
  <c r="AB39" i="13"/>
  <c r="AA39" i="13"/>
  <c r="Z39" i="13"/>
  <c r="AC38" i="13"/>
  <c r="AB38" i="13"/>
  <c r="AA38" i="13"/>
  <c r="Z38" i="13"/>
  <c r="AC37" i="13"/>
  <c r="AB37" i="13"/>
  <c r="AA37" i="13"/>
  <c r="Z37" i="13"/>
  <c r="AC36" i="13"/>
  <c r="AB36" i="13"/>
  <c r="AA36" i="13"/>
  <c r="Z36" i="13"/>
  <c r="AC35" i="13"/>
  <c r="AB35" i="13"/>
  <c r="AA35" i="13"/>
  <c r="Z35" i="13"/>
  <c r="AC34" i="13"/>
  <c r="AB34" i="13"/>
  <c r="AA34" i="13"/>
  <c r="Z34" i="13"/>
  <c r="AC33" i="13"/>
  <c r="AB33" i="13"/>
  <c r="AA33" i="13"/>
  <c r="Z33" i="13"/>
  <c r="AC32" i="13"/>
  <c r="AB32" i="13"/>
  <c r="AA32" i="13"/>
  <c r="Z32" i="13"/>
  <c r="AC31" i="13"/>
  <c r="AB31" i="13"/>
  <c r="AA31" i="13"/>
  <c r="Z31" i="13"/>
  <c r="AC30" i="13"/>
  <c r="AB30" i="13"/>
  <c r="AA30" i="13"/>
  <c r="Z30" i="13"/>
  <c r="AC29" i="13"/>
  <c r="AB29" i="13"/>
  <c r="AA29" i="13"/>
  <c r="Z29" i="13"/>
  <c r="AC28" i="13"/>
  <c r="AB28" i="13"/>
  <c r="AA28" i="13"/>
  <c r="Z28" i="13"/>
  <c r="AC27" i="13"/>
  <c r="AB27" i="13"/>
  <c r="AA27" i="13"/>
  <c r="Z27" i="13"/>
  <c r="AC26" i="13"/>
  <c r="AB26" i="13"/>
  <c r="AA26" i="13"/>
  <c r="Z26" i="13"/>
  <c r="AC25" i="13"/>
  <c r="AB25" i="13"/>
  <c r="AA25" i="13"/>
  <c r="Z25" i="13"/>
  <c r="AC24" i="13"/>
  <c r="AB24" i="13"/>
  <c r="AA24" i="13"/>
  <c r="Z24" i="13"/>
  <c r="AC23" i="13"/>
  <c r="AB23" i="13"/>
  <c r="AA23" i="13"/>
  <c r="Z23" i="13"/>
  <c r="AC22" i="13"/>
  <c r="AB22" i="13"/>
  <c r="AA22" i="13"/>
  <c r="Z22" i="13"/>
  <c r="AC21" i="13"/>
  <c r="AB21" i="13"/>
  <c r="AA21" i="13"/>
  <c r="Z21" i="13"/>
  <c r="AC20" i="13"/>
  <c r="AB20" i="13"/>
  <c r="AA20" i="13"/>
  <c r="Z20" i="13"/>
  <c r="AC19" i="13"/>
  <c r="AB19" i="13"/>
  <c r="AA19" i="13"/>
  <c r="Z19" i="13"/>
  <c r="AC18" i="13"/>
  <c r="AB18" i="13"/>
  <c r="AA18" i="13"/>
  <c r="Z18" i="13"/>
  <c r="AC17" i="13"/>
  <c r="AB17" i="13"/>
  <c r="AA17" i="13"/>
  <c r="Z17" i="13"/>
  <c r="AC16" i="13"/>
  <c r="AB16" i="13"/>
  <c r="AA16" i="13"/>
  <c r="Z16" i="13"/>
  <c r="AC15" i="13"/>
  <c r="AB15" i="13"/>
  <c r="AA15" i="13"/>
  <c r="Z15" i="13"/>
</calcChain>
</file>

<file path=xl/comments1.xml><?xml version="1.0" encoding="utf-8"?>
<comments xmlns="http://schemas.openxmlformats.org/spreadsheetml/2006/main">
  <authors>
    <author>chushi02</author>
  </authors>
  <commentList>
    <comment ref="S77" authorId="0" shapeId="0">
      <text>
        <r>
          <rPr>
            <sz val="9"/>
            <color indexed="81"/>
            <rFont val="MS P ゴシック"/>
            <family val="3"/>
            <charset val="128"/>
          </rPr>
          <t xml:space="preserve">数式
</t>
        </r>
      </text>
    </comment>
    <comment ref="S85" authorId="0" shapeId="0">
      <text>
        <r>
          <rPr>
            <b/>
            <sz val="9"/>
            <color indexed="81"/>
            <rFont val="MS P ゴシック"/>
            <family val="3"/>
            <charset val="128"/>
          </rPr>
          <t>数式</t>
        </r>
      </text>
    </comment>
    <comment ref="AB136" authorId="0" shapeId="0">
      <text>
        <r>
          <rPr>
            <b/>
            <sz val="9"/>
            <color indexed="81"/>
            <rFont val="MS P ゴシック"/>
            <family val="3"/>
            <charset val="128"/>
          </rPr>
          <t>自動反映</t>
        </r>
      </text>
    </comment>
  </commentList>
</comments>
</file>

<file path=xl/sharedStrings.xml><?xml version="1.0" encoding="utf-8"?>
<sst xmlns="http://schemas.openxmlformats.org/spreadsheetml/2006/main" count="408" uniqueCount="275">
  <si>
    <t>　　氏　名</t>
    <rPh sb="2" eb="3">
      <t>シ</t>
    </rPh>
    <rPh sb="4" eb="5">
      <t>メイ</t>
    </rPh>
    <phoneticPr fontId="3"/>
  </si>
  <si>
    <t>検査者番号</t>
    <rPh sb="0" eb="3">
      <t>ケンサシャ</t>
    </rPh>
    <rPh sb="3" eb="5">
      <t>バンゴウ</t>
    </rPh>
    <phoneticPr fontId="3"/>
  </si>
  <si>
    <t>代表となる検査者</t>
    <rPh sb="0" eb="2">
      <t>ダイヒョウ</t>
    </rPh>
    <rPh sb="5" eb="8">
      <t>ケンサシャ</t>
    </rPh>
    <phoneticPr fontId="3"/>
  </si>
  <si>
    <t>その他の検査者</t>
    <rPh sb="2" eb="3">
      <t>タ</t>
    </rPh>
    <rPh sb="4" eb="7">
      <t>ケンサシャ</t>
    </rPh>
    <phoneticPr fontId="3"/>
  </si>
  <si>
    <t>昇降機番号</t>
    <rPh sb="0" eb="3">
      <t>ショウコウキ</t>
    </rPh>
    <rPh sb="3" eb="5">
      <t>バンゴウ</t>
    </rPh>
    <phoneticPr fontId="3"/>
  </si>
  <si>
    <t>番号</t>
    <rPh sb="0" eb="2">
      <t>バンゴウ</t>
    </rPh>
    <phoneticPr fontId="3"/>
  </si>
  <si>
    <t>検査結果</t>
    <rPh sb="0" eb="2">
      <t>ケンサ</t>
    </rPh>
    <rPh sb="2" eb="4">
      <t>ケッカ</t>
    </rPh>
    <phoneticPr fontId="3"/>
  </si>
  <si>
    <t>担当
検査者
番号</t>
    <rPh sb="0" eb="2">
      <t>タントウ</t>
    </rPh>
    <rPh sb="3" eb="6">
      <t>ケンサシャ</t>
    </rPh>
    <rPh sb="7" eb="9">
      <t>バンゴウ</t>
    </rPh>
    <phoneticPr fontId="3"/>
  </si>
  <si>
    <t>指摘
なし</t>
    <rPh sb="0" eb="2">
      <t>シテキ</t>
    </rPh>
    <phoneticPr fontId="3"/>
  </si>
  <si>
    <t>要是正</t>
    <rPh sb="0" eb="1">
      <t>ヨウ</t>
    </rPh>
    <rPh sb="1" eb="3">
      <t>ゼセイ</t>
    </rPh>
    <phoneticPr fontId="3"/>
  </si>
  <si>
    <t>既　存
不適格</t>
    <phoneticPr fontId="3"/>
  </si>
  <si>
    <t>制御器</t>
    <rPh sb="2" eb="3">
      <t>キ</t>
    </rPh>
    <phoneticPr fontId="3"/>
  </si>
  <si>
    <t>開閉器及び遮断器</t>
    <rPh sb="3" eb="4">
      <t>オヨ</t>
    </rPh>
    <phoneticPr fontId="3"/>
  </si>
  <si>
    <t>(6)</t>
    <phoneticPr fontId="3"/>
  </si>
  <si>
    <t>電動機主回路用接触器の主接点</t>
    <rPh sb="0" eb="3">
      <t>デンドウキ</t>
    </rPh>
    <rPh sb="3" eb="4">
      <t>シュ</t>
    </rPh>
    <rPh sb="4" eb="6">
      <t>カイロ</t>
    </rPh>
    <rPh sb="6" eb="7">
      <t>ヨウ</t>
    </rPh>
    <rPh sb="7" eb="10">
      <t>セッショクキ</t>
    </rPh>
    <rPh sb="11" eb="12">
      <t>シュ</t>
    </rPh>
    <rPh sb="12" eb="14">
      <t>セッテン</t>
    </rPh>
    <phoneticPr fontId="3"/>
  </si>
  <si>
    <t>ヒューズ</t>
    <phoneticPr fontId="3"/>
  </si>
  <si>
    <t>－</t>
  </si>
  <si>
    <t>接地</t>
    <rPh sb="0" eb="2">
      <t>セッチ</t>
    </rPh>
    <phoneticPr fontId="3"/>
  </si>
  <si>
    <t>減速歯車</t>
    <phoneticPr fontId="3"/>
  </si>
  <si>
    <t>(12)</t>
    <phoneticPr fontId="3"/>
  </si>
  <si>
    <t>mm</t>
    <phoneticPr fontId="3"/>
  </si>
  <si>
    <t>（</t>
    <phoneticPr fontId="3"/>
  </si>
  <si>
    <t>mm）</t>
  </si>
  <si>
    <t>mm）</t>
    <phoneticPr fontId="3"/>
  </si>
  <si>
    <t>複数の溝間の摩耗差の状況</t>
    <rPh sb="0" eb="2">
      <t>フクスウ</t>
    </rPh>
    <rPh sb="3" eb="5">
      <t>ミゾマ</t>
    </rPh>
    <rPh sb="6" eb="8">
      <t>マモウ</t>
    </rPh>
    <rPh sb="8" eb="9">
      <t>サ</t>
    </rPh>
    <rPh sb="10" eb="12">
      <t>ジョウキョウ</t>
    </rPh>
    <phoneticPr fontId="3"/>
  </si>
  <si>
    <t>軸受</t>
    <phoneticPr fontId="3"/>
  </si>
  <si>
    <t>(14)</t>
    <phoneticPr fontId="3"/>
  </si>
  <si>
    <t>ブレーキ</t>
    <phoneticPr fontId="3"/>
  </si>
  <si>
    <t>しゅう動面への油の付着の状況</t>
    <rPh sb="3" eb="4">
      <t>ドウ</t>
    </rPh>
    <rPh sb="4" eb="5">
      <t>メン</t>
    </rPh>
    <rPh sb="7" eb="8">
      <t>アブラ</t>
    </rPh>
    <rPh sb="9" eb="11">
      <t>フチャク</t>
    </rPh>
    <rPh sb="12" eb="14">
      <t>ジョウキョウ</t>
    </rPh>
    <phoneticPr fontId="3"/>
  </si>
  <si>
    <t>右</t>
    <rPh sb="0" eb="1">
      <t>ミギ</t>
    </rPh>
    <phoneticPr fontId="3"/>
  </si>
  <si>
    <t>左</t>
    <rPh sb="0" eb="1">
      <t>ヒダリ</t>
    </rPh>
    <phoneticPr fontId="3"/>
  </si>
  <si>
    <t>そらせ車</t>
    <phoneticPr fontId="3"/>
  </si>
  <si>
    <t>電動機</t>
    <phoneticPr fontId="3"/>
  </si>
  <si>
    <t>m/min</t>
    <phoneticPr fontId="3"/>
  </si>
  <si>
    <t>(1)</t>
    <phoneticPr fontId="3"/>
  </si>
  <si>
    <t>(2)</t>
    <phoneticPr fontId="3"/>
  </si>
  <si>
    <t>(3)</t>
    <phoneticPr fontId="3"/>
  </si>
  <si>
    <t>径の状況</t>
    <rPh sb="0" eb="1">
      <t>ケイ</t>
    </rPh>
    <rPh sb="2" eb="4">
      <t>ジョウキョウ</t>
    </rPh>
    <phoneticPr fontId="3"/>
  </si>
  <si>
    <t>％</t>
    <phoneticPr fontId="3"/>
  </si>
  <si>
    <t>mm）未摩耗直径（</t>
    <rPh sb="3" eb="4">
      <t>ミ</t>
    </rPh>
    <rPh sb="4" eb="6">
      <t>マモウ</t>
    </rPh>
    <rPh sb="6" eb="8">
      <t>チョッケイ</t>
    </rPh>
    <phoneticPr fontId="3"/>
  </si>
  <si>
    <t>１よりピッチ内の</t>
    <rPh sb="6" eb="7">
      <t>ナイ</t>
    </rPh>
    <phoneticPr fontId="3"/>
  </si>
  <si>
    <t>）</t>
    <phoneticPr fontId="3"/>
  </si>
  <si>
    <t>素線切れ数</t>
    <phoneticPr fontId="3"/>
  </si>
  <si>
    <t>本</t>
    <rPh sb="0" eb="1">
      <t>ホン</t>
    </rPh>
    <phoneticPr fontId="3"/>
  </si>
  <si>
    <t>１構成より１ピッ</t>
    <phoneticPr fontId="3"/>
  </si>
  <si>
    <t>チ内の最大の素線</t>
    <rPh sb="1" eb="2">
      <t>ナイ</t>
    </rPh>
    <phoneticPr fontId="3"/>
  </si>
  <si>
    <t>切れ数</t>
    <phoneticPr fontId="3"/>
  </si>
  <si>
    <t>主索本数（</t>
    <phoneticPr fontId="3"/>
  </si>
  <si>
    <t>本）</t>
    <rPh sb="0" eb="1">
      <t>ホン</t>
    </rPh>
    <phoneticPr fontId="3"/>
  </si>
  <si>
    <t>(9)</t>
    <phoneticPr fontId="3"/>
  </si>
  <si>
    <t>(10)</t>
    <phoneticPr fontId="3"/>
  </si>
  <si>
    <t>(11)</t>
    <phoneticPr fontId="3"/>
  </si>
  <si>
    <t>(13)</t>
    <phoneticPr fontId="3"/>
  </si>
  <si>
    <t>かご室</t>
    <phoneticPr fontId="3"/>
  </si>
  <si>
    <t>錆びた摩耗粉により谷部が赤錆色に見える部分</t>
    <phoneticPr fontId="3"/>
  </si>
  <si>
    <t>直径（</t>
    <rPh sb="0" eb="2">
      <t>チョッケイ</t>
    </rPh>
    <phoneticPr fontId="3"/>
  </si>
  <si>
    <t>かごのガイドシュー等</t>
    <rPh sb="9" eb="10">
      <t>トウ</t>
    </rPh>
    <phoneticPr fontId="3"/>
  </si>
  <si>
    <t>かご吊り車</t>
    <rPh sb="2" eb="3">
      <t>ツ</t>
    </rPh>
    <rPh sb="4" eb="5">
      <t>クルマ</t>
    </rPh>
    <phoneticPr fontId="3"/>
  </si>
  <si>
    <t>ガイドレール及びレールブラケット</t>
    <rPh sb="6" eb="7">
      <t>オヨ</t>
    </rPh>
    <phoneticPr fontId="3"/>
  </si>
  <si>
    <t>昇降路における壁又は囲い</t>
    <rPh sb="0" eb="2">
      <t>ショウコウ</t>
    </rPh>
    <rPh sb="2" eb="3">
      <t>ロ</t>
    </rPh>
    <rPh sb="7" eb="8">
      <t>カベ</t>
    </rPh>
    <rPh sb="8" eb="9">
      <t>マタ</t>
    </rPh>
    <rPh sb="10" eb="11">
      <t>カコ</t>
    </rPh>
    <phoneticPr fontId="3"/>
  </si>
  <si>
    <t>移動ケーブル及び取付部</t>
    <phoneticPr fontId="3"/>
  </si>
  <si>
    <t>ピット床</t>
    <rPh sb="3" eb="4">
      <t>ユカ</t>
    </rPh>
    <phoneticPr fontId="3"/>
  </si>
  <si>
    <t>その他</t>
    <rPh sb="2" eb="3">
      <t>タ</t>
    </rPh>
    <phoneticPr fontId="3"/>
  </si>
  <si>
    <t>特記事項</t>
    <rPh sb="0" eb="2">
      <t>トッキ</t>
    </rPh>
    <rPh sb="2" eb="4">
      <t>ジコウ</t>
    </rPh>
    <phoneticPr fontId="3"/>
  </si>
  <si>
    <t>検査項目</t>
    <rPh sb="0" eb="2">
      <t>ケンサ</t>
    </rPh>
    <rPh sb="2" eb="4">
      <t>コウモク</t>
    </rPh>
    <phoneticPr fontId="3"/>
  </si>
  <si>
    <t>指摘の具体的内容等</t>
    <rPh sb="0" eb="2">
      <t>シテキ</t>
    </rPh>
    <rPh sb="3" eb="6">
      <t>グタイテキ</t>
    </rPh>
    <rPh sb="6" eb="8">
      <t>ナイヨウ</t>
    </rPh>
    <rPh sb="8" eb="9">
      <t>トウ</t>
    </rPh>
    <phoneticPr fontId="3"/>
  </si>
  <si>
    <t>改善策の具体的内容等</t>
    <rPh sb="0" eb="3">
      <t>カイゼンサク</t>
    </rPh>
    <rPh sb="4" eb="7">
      <t>グタイテキ</t>
    </rPh>
    <rPh sb="7" eb="9">
      <t>ナイヨウ</t>
    </rPh>
    <rPh sb="9" eb="10">
      <t>トウ</t>
    </rPh>
    <phoneticPr fontId="3"/>
  </si>
  <si>
    <t>（注意）</t>
    <rPh sb="1" eb="3">
      <t>チュウイ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</si>
  <si>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</si>
  <si>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</si>
  <si>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</si>
  <si>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</si>
  <si>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</si>
  <si>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</si>
  <si>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</si>
  <si>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</si>
  <si>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　「検査結果」欄のうち「指摘なし」欄は、⑥及び⑦のいずれにも該当しない場合に○印を記入してください。</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</si>
  <si>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</si>
  <si>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</si>
  <si>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</si>
  <si>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</si>
  <si>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</si>
  <si>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</si>
  <si>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</si>
  <si>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</si>
  <si>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</si>
  <si>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</si>
  <si>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</si>
  <si>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</si>
  <si>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</si>
  <si>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</si>
  <si>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</si>
  <si>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素線切れ</t>
    <rPh sb="0" eb="2">
      <t>ソセン</t>
    </rPh>
    <rPh sb="2" eb="3">
      <t>キ</t>
    </rPh>
    <phoneticPr fontId="3"/>
  </si>
  <si>
    <t>素線切れが生じた部分の断面積の割合</t>
  </si>
  <si>
    <t>(7)</t>
  </si>
  <si>
    <t>(8)</t>
  </si>
  <si>
    <t>(9)</t>
  </si>
  <si>
    <t>(10)</t>
  </si>
  <si>
    <t>(11)</t>
  </si>
  <si>
    <t>m／min）</t>
    <phoneticPr fontId="3"/>
  </si>
  <si>
    <t>下降</t>
    <rPh sb="0" eb="2">
      <t>カコウ</t>
    </rPh>
    <phoneticPr fontId="3"/>
  </si>
  <si>
    <t>(2)</t>
  </si>
  <si>
    <t>(3)</t>
  </si>
  <si>
    <t>(4)</t>
  </si>
  <si>
    <t>(5)</t>
  </si>
  <si>
    <t>(6)</t>
  </si>
  <si>
    <t>(7)</t>
    <phoneticPr fontId="3"/>
  </si>
  <si>
    <t>　記入欄が不足する場合は、枠を拡大、行を追加して記入するか、別紙に必要な事項を記入して添えてください。</t>
    <phoneticPr fontId="3"/>
  </si>
  <si>
    <t>１構成より１ピッチ内の最大の素線切れ数</t>
    <rPh sb="9" eb="10">
      <t>ナイ</t>
    </rPh>
    <rPh sb="11" eb="13">
      <t>サイダイ</t>
    </rPh>
    <rPh sb="14" eb="17">
      <t>ソセンギ</t>
    </rPh>
    <rPh sb="18" eb="19">
      <t>スウ</t>
    </rPh>
    <phoneticPr fontId="3"/>
  </si>
  <si>
    <t>(5)</t>
    <phoneticPr fontId="3"/>
  </si>
  <si>
    <t>かご非常止め装置</t>
    <rPh sb="2" eb="4">
      <t>ヒジョウ</t>
    </rPh>
    <rPh sb="4" eb="5">
      <t>ド</t>
    </rPh>
    <rPh sb="6" eb="8">
      <t>ソウチ</t>
    </rPh>
    <phoneticPr fontId="3"/>
  </si>
  <si>
    <t>ドアロック</t>
    <phoneticPr fontId="3"/>
  </si>
  <si>
    <t>(4)</t>
    <phoneticPr fontId="3"/>
  </si>
  <si>
    <t>(8)</t>
    <phoneticPr fontId="3"/>
  </si>
  <si>
    <t>　</t>
    <phoneticPr fontId="3"/>
  </si>
  <si>
    <t>機械室</t>
    <phoneticPr fontId="3"/>
  </si>
  <si>
    <t>ブレーキ用接触器の接点</t>
    <rPh sb="4" eb="5">
      <t>ヨウ</t>
    </rPh>
    <rPh sb="5" eb="8">
      <t>セッショクキ</t>
    </rPh>
    <rPh sb="9" eb="11">
      <t>セッテン</t>
    </rPh>
    <phoneticPr fontId="3"/>
  </si>
  <si>
    <t>MΩ</t>
    <phoneticPr fontId="3"/>
  </si>
  <si>
    <t>イ.製造者が指定する</t>
    <phoneticPr fontId="3"/>
  </si>
  <si>
    <t>上記以外の検査項目</t>
    <phoneticPr fontId="3"/>
  </si>
  <si>
    <t>検査事項</t>
    <phoneticPr fontId="3"/>
  </si>
  <si>
    <t>別記第六号（Ａ４）</t>
    <rPh sb="0" eb="2">
      <t>ベッキ</t>
    </rPh>
    <rPh sb="2" eb="3">
      <t>ダイ</t>
    </rPh>
    <rPh sb="3" eb="5">
      <t>ロクゴウ</t>
    </rPh>
    <phoneticPr fontId="3"/>
  </si>
  <si>
    <t>検査結果表</t>
  </si>
  <si>
    <t>（第１第１項第６号に規定する昇降機）</t>
    <phoneticPr fontId="3"/>
  </si>
  <si>
    <t>当該検査に関与した検査者</t>
    <rPh sb="0" eb="2">
      <t>トウガイ</t>
    </rPh>
    <rPh sb="2" eb="4">
      <t>ケンサ</t>
    </rPh>
    <rPh sb="5" eb="7">
      <t>カンヨ</t>
    </rPh>
    <rPh sb="9" eb="12">
      <t>ケンサシャ</t>
    </rPh>
    <phoneticPr fontId="3"/>
  </si>
  <si>
    <t xml:space="preserve"> 検査項目</t>
    <rPh sb="1" eb="3">
      <t>ケンサ</t>
    </rPh>
    <rPh sb="3" eb="5">
      <t>コウモク</t>
    </rPh>
    <phoneticPr fontId="3"/>
  </si>
  <si>
    <t>要重点点検</t>
    <rPh sb="0" eb="1">
      <t>ヨウ</t>
    </rPh>
    <rPh sb="1" eb="3">
      <t>ジュウテン</t>
    </rPh>
    <rPh sb="3" eb="5">
      <t>テンケン</t>
    </rPh>
    <phoneticPr fontId="3"/>
  </si>
  <si>
    <t>機械室への経路及び点検口の戸</t>
    <rPh sb="5" eb="7">
      <t>ケイロ</t>
    </rPh>
    <rPh sb="7" eb="8">
      <t>オヨ</t>
    </rPh>
    <rPh sb="9" eb="12">
      <t>テンケンコウ</t>
    </rPh>
    <rPh sb="13" eb="14">
      <t>ト</t>
    </rPh>
    <phoneticPr fontId="3"/>
  </si>
  <si>
    <t>接触器、継電器及び運転制御用基板</t>
    <rPh sb="7" eb="8">
      <t>オヨ</t>
    </rPh>
    <rPh sb="9" eb="11">
      <t>ウンテン</t>
    </rPh>
    <rPh sb="11" eb="14">
      <t>セイギョヨウ</t>
    </rPh>
    <phoneticPr fontId="3"/>
  </si>
  <si>
    <t>巻上機</t>
  </si>
  <si>
    <t>制動力</t>
    <rPh sb="0" eb="2">
      <t>セイドウ</t>
    </rPh>
    <rPh sb="2" eb="3">
      <t>リョク</t>
    </rPh>
    <phoneticPr fontId="3"/>
  </si>
  <si>
    <t>主索の緩み検出装置</t>
    <phoneticPr fontId="3"/>
  </si>
  <si>
    <t>主索の巻過ぎ検出装置</t>
    <phoneticPr fontId="3"/>
  </si>
  <si>
    <t>かご室の壁又は囲い、天井及び床</t>
    <rPh sb="2" eb="3">
      <t>シツ</t>
    </rPh>
    <rPh sb="5" eb="6">
      <t>マタ</t>
    </rPh>
    <rPh sb="7" eb="8">
      <t>カコ</t>
    </rPh>
    <phoneticPr fontId="3"/>
  </si>
  <si>
    <t>積載量の標識</t>
    <rPh sb="0" eb="3">
      <t>セキサイリョウ</t>
    </rPh>
    <rPh sb="4" eb="6">
      <t>ヒョウシキ</t>
    </rPh>
    <phoneticPr fontId="3"/>
  </si>
  <si>
    <t>搭乗禁止の標識</t>
    <rPh sb="0" eb="2">
      <t>トウジョウ</t>
    </rPh>
    <rPh sb="2" eb="4">
      <t>キンシ</t>
    </rPh>
    <rPh sb="5" eb="7">
      <t>ヒョウシキ</t>
    </rPh>
    <phoneticPr fontId="3"/>
  </si>
  <si>
    <t>かごの戸</t>
    <rPh sb="3" eb="4">
      <t>ト</t>
    </rPh>
    <phoneticPr fontId="3"/>
  </si>
  <si>
    <t>最上階出し入れ口</t>
    <rPh sb="0" eb="3">
      <t>サイジョウカイ</t>
    </rPh>
    <rPh sb="3" eb="4">
      <t>ダ</t>
    </rPh>
    <rPh sb="5" eb="6">
      <t>イ</t>
    </rPh>
    <rPh sb="7" eb="8">
      <t>クチ</t>
    </rPh>
    <phoneticPr fontId="3"/>
  </si>
  <si>
    <t>主索</t>
    <phoneticPr fontId="3"/>
  </si>
  <si>
    <t>主索の張り</t>
    <rPh sb="0" eb="1">
      <t>シュ</t>
    </rPh>
    <rPh sb="1" eb="2">
      <t>サク</t>
    </rPh>
    <rPh sb="3" eb="4">
      <t>ハ</t>
    </rPh>
    <phoneticPr fontId="3"/>
  </si>
  <si>
    <t>主索の取付部</t>
    <rPh sb="0" eb="1">
      <t>シュ</t>
    </rPh>
    <rPh sb="1" eb="2">
      <t>サク</t>
    </rPh>
    <rPh sb="3" eb="5">
      <t>トリツ</t>
    </rPh>
    <rPh sb="5" eb="6">
      <t>ブ</t>
    </rPh>
    <phoneticPr fontId="3"/>
  </si>
  <si>
    <t>上部リミット（強制停止）スイッチ</t>
    <rPh sb="7" eb="9">
      <t>キョウセイ</t>
    </rPh>
    <rPh sb="9" eb="11">
      <t>テイシ</t>
    </rPh>
    <phoneticPr fontId="3"/>
  </si>
  <si>
    <t>各階出し入れ口</t>
    <rPh sb="0" eb="2">
      <t>カクカイ</t>
    </rPh>
    <rPh sb="2" eb="3">
      <t>ダ</t>
    </rPh>
    <rPh sb="4" eb="5">
      <t>イ</t>
    </rPh>
    <rPh sb="6" eb="7">
      <t>グチ</t>
    </rPh>
    <phoneticPr fontId="3"/>
  </si>
  <si>
    <t>出し入れ口の戸及び出し入れ口枠</t>
    <rPh sb="0" eb="1">
      <t>ダ</t>
    </rPh>
    <rPh sb="2" eb="3">
      <t>イ</t>
    </rPh>
    <rPh sb="4" eb="5">
      <t>グチ</t>
    </rPh>
    <rPh sb="6" eb="7">
      <t>ト</t>
    </rPh>
    <rPh sb="7" eb="8">
      <t>オヨ</t>
    </rPh>
    <rPh sb="14" eb="15">
      <t>ワク</t>
    </rPh>
    <phoneticPr fontId="3"/>
  </si>
  <si>
    <t>操作ボタン及び信号装置</t>
    <rPh sb="0" eb="2">
      <t>ソウサ</t>
    </rPh>
    <rPh sb="5" eb="6">
      <t>オヨ</t>
    </rPh>
    <rPh sb="7" eb="9">
      <t>シンゴウ</t>
    </rPh>
    <rPh sb="9" eb="11">
      <t>ソウチ</t>
    </rPh>
    <phoneticPr fontId="3"/>
  </si>
  <si>
    <t>走行停止ボタン又はスイッチ</t>
    <rPh sb="0" eb="2">
      <t>ソウコウ</t>
    </rPh>
    <rPh sb="2" eb="4">
      <t>テイシ</t>
    </rPh>
    <rPh sb="7" eb="8">
      <t>マタ</t>
    </rPh>
    <phoneticPr fontId="3"/>
  </si>
  <si>
    <t>ドアスイッチ</t>
    <phoneticPr fontId="3"/>
  </si>
  <si>
    <t>戸開放防止警報装置</t>
    <rPh sb="0" eb="1">
      <t>ト</t>
    </rPh>
    <rPh sb="3" eb="5">
      <t>ボウシ</t>
    </rPh>
    <rPh sb="6" eb="7">
      <t>ホウ</t>
    </rPh>
    <phoneticPr fontId="3"/>
  </si>
  <si>
    <t>二方向同時開放警告装置</t>
    <rPh sb="0" eb="1">
      <t>ニ</t>
    </rPh>
    <rPh sb="1" eb="3">
      <t>ホウコウ</t>
    </rPh>
    <rPh sb="3" eb="5">
      <t>ドウジ</t>
    </rPh>
    <rPh sb="5" eb="7">
      <t>カイホウ</t>
    </rPh>
    <rPh sb="7" eb="9">
      <t>ケイコク</t>
    </rPh>
    <rPh sb="9" eb="11">
      <t>ソウチ</t>
    </rPh>
    <phoneticPr fontId="3"/>
  </si>
  <si>
    <t>5</t>
    <phoneticPr fontId="3"/>
  </si>
  <si>
    <t>最下階出し入れ口</t>
    <rPh sb="0" eb="2">
      <t>サイカ</t>
    </rPh>
    <rPh sb="2" eb="3">
      <t>カイ</t>
    </rPh>
    <rPh sb="3" eb="4">
      <t>ダ</t>
    </rPh>
    <rPh sb="5" eb="6">
      <t>イ</t>
    </rPh>
    <rPh sb="7" eb="8">
      <t>グチ</t>
    </rPh>
    <phoneticPr fontId="3"/>
  </si>
  <si>
    <t>(1)</t>
  </si>
  <si>
    <t>下部リミット（強制停止）スイッチ</t>
    <rPh sb="0" eb="1">
      <t>シタ</t>
    </rPh>
    <phoneticPr fontId="3"/>
  </si>
  <si>
    <t>釣合おもり底部すき間</t>
    <rPh sb="0" eb="1">
      <t>ツ</t>
    </rPh>
    <rPh sb="1" eb="2">
      <t>ア</t>
    </rPh>
    <rPh sb="5" eb="7">
      <t>テイブ</t>
    </rPh>
    <rPh sb="9" eb="10">
      <t>マ</t>
    </rPh>
    <phoneticPr fontId="3"/>
  </si>
  <si>
    <t>釣合おもりの各部</t>
    <rPh sb="0" eb="1">
      <t>ツ</t>
    </rPh>
    <rPh sb="1" eb="2">
      <t>ア</t>
    </rPh>
    <rPh sb="6" eb="8">
      <t>カクブ</t>
    </rPh>
    <phoneticPr fontId="3"/>
  </si>
  <si>
    <t>釣合おもりの吊り車</t>
    <rPh sb="0" eb="1">
      <t>ツ</t>
    </rPh>
    <rPh sb="1" eb="2">
      <t>ア</t>
    </rPh>
    <rPh sb="6" eb="7">
      <t>ツ</t>
    </rPh>
    <rPh sb="8" eb="9">
      <t>クルマ</t>
    </rPh>
    <phoneticPr fontId="3"/>
  </si>
  <si>
    <t>釣合おもり非常止め装置</t>
    <rPh sb="0" eb="1">
      <t>ツ</t>
    </rPh>
    <rPh sb="1" eb="2">
      <t>ア</t>
    </rPh>
    <rPh sb="5" eb="7">
      <t>ヒジョウ</t>
    </rPh>
    <rPh sb="7" eb="8">
      <t>ド</t>
    </rPh>
    <rPh sb="9" eb="11">
      <t>ソウチ</t>
    </rPh>
    <phoneticPr fontId="3"/>
  </si>
  <si>
    <t>6</t>
    <phoneticPr fontId="3"/>
  </si>
  <si>
    <t>改善(予定)年月</t>
    <phoneticPr fontId="3"/>
  </si>
  <si>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3"/>
  </si>
  <si>
    <t>最終交換日</t>
    <phoneticPr fontId="3"/>
  </si>
  <si>
    <t>　</t>
  </si>
  <si>
    <t>年</t>
    <rPh sb="0" eb="1">
      <t>ネン</t>
    </rPh>
    <phoneticPr fontId="3"/>
  </si>
  <si>
    <t>月</t>
    <rPh sb="0" eb="1">
      <t>ガツ</t>
    </rPh>
    <phoneticPr fontId="3"/>
  </si>
  <si>
    <t>日</t>
    <rPh sb="0" eb="1">
      <t>ニチ</t>
    </rPh>
    <phoneticPr fontId="3"/>
  </si>
  <si>
    <t>該当しない</t>
    <rPh sb="0" eb="2">
      <t>ガイトウ</t>
    </rPh>
    <phoneticPr fontId="3"/>
  </si>
  <si>
    <t>適・</t>
    <rPh sb="0" eb="1">
      <t>テキ</t>
    </rPh>
    <phoneticPr fontId="3"/>
  </si>
  <si>
    <t>該当する・</t>
    <phoneticPr fontId="3"/>
  </si>
  <si>
    <t>確認不可</t>
    <rPh sb="0" eb="2">
      <t>カクニン</t>
    </rPh>
    <rPh sb="2" eb="4">
      <t>フカ</t>
    </rPh>
    <phoneticPr fontId="3"/>
  </si>
  <si>
    <t>否・</t>
    <rPh sb="0" eb="1">
      <t>イナ</t>
    </rPh>
    <phoneticPr fontId="3"/>
  </si>
  <si>
    <t>300V以下・</t>
    <phoneticPr fontId="3"/>
  </si>
  <si>
    <t>否</t>
    <rPh sb="0" eb="1">
      <t>ヒ</t>
    </rPh>
    <phoneticPr fontId="3"/>
  </si>
  <si>
    <t>70％超・</t>
    <rPh sb="3" eb="4">
      <t>チョウ</t>
    </rPh>
    <phoneticPr fontId="3"/>
  </si>
  <si>
    <t>70％以下</t>
    <phoneticPr fontId="3"/>
  </si>
  <si>
    <t>あり・</t>
    <phoneticPr fontId="3"/>
  </si>
  <si>
    <t>なし）</t>
    <phoneticPr fontId="3"/>
  </si>
  <si>
    <t>イ.製造者が指定する交換基準</t>
    <phoneticPr fontId="3"/>
  </si>
  <si>
    <t>　交換基準</t>
    <phoneticPr fontId="3"/>
  </si>
  <si>
    <t>ロ.やむを得ない事情により、検査者が</t>
    <phoneticPr fontId="3"/>
  </si>
  <si>
    <t xml:space="preserve">　　　　　 </t>
    <phoneticPr fontId="3"/>
  </si>
  <si>
    <t>　 設定する交換基準</t>
    <phoneticPr fontId="3"/>
  </si>
  <si>
    <t>300V超）</t>
    <phoneticPr fontId="3"/>
  </si>
  <si>
    <t>イ.製造者が指定する要是正となる基準値</t>
    <phoneticPr fontId="3"/>
  </si>
  <si>
    <t>綱車と主索のかかり</t>
    <rPh sb="0" eb="1">
      <t>ツナ</t>
    </rPh>
    <rPh sb="1" eb="2">
      <t>グルマ</t>
    </rPh>
    <rPh sb="3" eb="4">
      <t>シュ</t>
    </rPh>
    <rPh sb="4" eb="5">
      <t>サク</t>
    </rPh>
    <phoneticPr fontId="3"/>
  </si>
  <si>
    <t>ロ.やむを得ない事情により、検査者が設定する</t>
    <phoneticPr fontId="3"/>
  </si>
  <si>
    <t>　 要是正となる基準値</t>
    <phoneticPr fontId="3"/>
  </si>
  <si>
    <t>ハ.綱車と主索の滑り等により判定</t>
    <phoneticPr fontId="3"/>
  </si>
  <si>
    <t>パッドの厚さ</t>
    <rPh sb="4" eb="5">
      <t>アツ</t>
    </rPh>
    <phoneticPr fontId="3"/>
  </si>
  <si>
    <t>　フェールセーフ設計</t>
    <phoneticPr fontId="3"/>
  </si>
  <si>
    <t>　　　</t>
    <phoneticPr fontId="3"/>
  </si>
  <si>
    <t>電動機の回路（</t>
    <phoneticPr fontId="3"/>
  </si>
  <si>
    <t>制御器等の回路の300Vを超える回路</t>
    <phoneticPr fontId="3"/>
  </si>
  <si>
    <t>制御器等の回路の150Vを超え300V以下の回路</t>
    <phoneticPr fontId="3"/>
  </si>
  <si>
    <t>絶縁　</t>
    <rPh sb="0" eb="2">
      <t>ゼツエン</t>
    </rPh>
    <phoneticPr fontId="3"/>
  </si>
  <si>
    <t>制御器等の回路の150V以下の回路</t>
  </si>
  <si>
    <t>該当する錆及び錆びた摩耗粉判定基準(</t>
    <phoneticPr fontId="3"/>
  </si>
  <si>
    <t>谷部が赤錆色に見える主索の番号（</t>
    <phoneticPr fontId="3"/>
  </si>
  <si>
    <t>要重点点検の主索の番号(</t>
    <phoneticPr fontId="3"/>
  </si>
  <si>
    <t>）要是正の主索の番号(</t>
    <phoneticPr fontId="3"/>
  </si>
  <si>
    <t>　　最も摩耗した主索の番号(</t>
    <rPh sb="4" eb="6">
      <t>マモウ</t>
    </rPh>
    <rPh sb="8" eb="9">
      <t>シュ</t>
    </rPh>
    <rPh sb="9" eb="10">
      <t>サク</t>
    </rPh>
    <rPh sb="11" eb="13">
      <t>バンゴウ</t>
    </rPh>
    <phoneticPr fontId="3"/>
  </si>
  <si>
    <t>最も摩損した主索の番号 (</t>
    <phoneticPr fontId="3"/>
  </si>
  <si>
    <t>該当する素線切れ判定基準(</t>
    <phoneticPr fontId="3"/>
  </si>
  <si>
    <t>速度（定格速度：</t>
    <rPh sb="0" eb="2">
      <t>ソクド</t>
    </rPh>
    <rPh sb="3" eb="5">
      <t>テイカク</t>
    </rPh>
    <rPh sb="5" eb="7">
      <t>ソクド</t>
    </rPh>
    <phoneticPr fontId="3"/>
  </si>
  <si>
    <t>上昇</t>
    <phoneticPr fontId="3"/>
  </si>
  <si>
    <t>(15)</t>
    <phoneticPr fontId="3"/>
  </si>
  <si>
    <t>　主接点を目視等により確認</t>
    <rPh sb="7" eb="8">
      <t>トウ</t>
    </rPh>
    <phoneticPr fontId="3"/>
  </si>
  <si>
    <t>綱車</t>
    <phoneticPr fontId="3"/>
  </si>
  <si>
    <t>又は</t>
    <phoneticPr fontId="3"/>
  </si>
  <si>
    <t>巻胴</t>
    <phoneticPr fontId="3"/>
  </si>
  <si>
    <t>　「既存不適格」欄は、「要是正」欄に○印を記入した場合で、建築基準法第3条第2項の規定の適用を受けているものであることが確認されたときは、○印を記入してください。</t>
    <phoneticPr fontId="3"/>
  </si>
  <si>
    <t>　接点を目視等により確認</t>
    <rPh sb="6" eb="7">
      <t>トウ</t>
    </rPh>
    <phoneticPr fontId="3"/>
  </si>
  <si>
    <t>【小荷物専用昇降機】</t>
    <rPh sb="1" eb="4">
      <t>コニモツ</t>
    </rPh>
    <rPh sb="4" eb="6">
      <t>センヨウ</t>
    </rPh>
    <rPh sb="6" eb="9">
      <t>ショウコウキ</t>
    </rPh>
    <phoneticPr fontId="3"/>
  </si>
  <si>
    <t>　この書類は、昇降機ごとに作成してください。その際に、「昇降機番号」欄には、建築基準法施行規則別記第36号の4様式第二面5欄の番号を記入してください。</t>
    <phoneticPr fontId="3"/>
  </si>
  <si>
    <t>　「当該検査に関与した検査者」欄は、建築基準法施行規則別記第36号の4様式第二面3欄に記入した検査者について記入し、「検査者番号」欄に検査者を特定できる番号、記号等を記入してください。当該昇降機の検査を行った検査者が1人の場合は、その他の検査者欄は記入不要です。</t>
    <phoneticPr fontId="3"/>
  </si>
  <si>
    <t>　「担当検査者番号」欄は、「検査に関与した検査者」欄で記入した番号、記号等を記入してください。ただし、当該昇降機の検査を行った検査者が1人の場合は、記入不要です。</t>
    <phoneticPr fontId="3"/>
  </si>
  <si>
    <t>　6「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phoneticPr fontId="3"/>
  </si>
  <si>
    <t>（注意）</t>
  </si>
  <si>
    <t>　1(5)「絶縁」には、該当する回路及び電圧区分を○で選択した上で、右欄に検査で測定した抵抗値を記入してください。</t>
    <phoneticPr fontId="3"/>
  </si>
  <si>
    <t>　検査項目のうち、その点検事項が点検の対象の小荷物専用昇降機に適用されないことが明らかなものについては、その「検査結果」欄及び「担当検査者番号」欄に「－」を記入してください。</t>
    <phoneticPr fontId="3"/>
  </si>
  <si>
    <t>　「検査結果」欄は、別表第6(い)欄に掲げる各検査項目ごとに記入してください。</t>
    <phoneticPr fontId="3"/>
  </si>
  <si>
    <t>　「検査結果」欄のうち「要是正」欄は、別表第6(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</si>
  <si>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6(に)欄が「イ」、「ロ」に分かれている場合において、(い)欄に掲げる検査項目について(ろ)欄に掲げる検査事項が(に)欄「ロ」に掲げる判定基準に該当する場合に○印を記入してください。</t>
    <phoneticPr fontId="3"/>
  </si>
  <si>
    <t>　1(3)「接触器、継電器及び運転制御用基板」の「電動機主回路用接触器の主接点」及び「ブレーキ用接触器の接点」には、接点を目視等により確認し、別表第6(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phoneticPr fontId="3"/>
  </si>
  <si>
    <t>　1(8)「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綱車と主索の滑り等により判定した場合は、「ハ.」を○で選択した上で、別表第6(に)欄に掲げる判定基準に該当しない場合は「適」を、該当する場合は「否」を○で選択してください。加えて、複数の溝間の摩耗差の状況により判定し、別表第6(に)欄に掲げる判定基準に該当しない場合は「適」を、該当する場合は「否」を○で選択してください。</t>
    <phoneticPr fontId="3"/>
  </si>
  <si>
    <t>　1(10)「ブレーキ」の「しゅう動面への油の付着の状況」及び「制動力」には、別表第6(に)欄に掲げる判定基準に該当しない場合は「適」を、該当する場合は「否」を○で選択してください。</t>
    <phoneticPr fontId="3"/>
  </si>
  <si>
    <t>　1(10）「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phoneticPr fontId="3"/>
  </si>
  <si>
    <t>　1(15)「速度」には、定格速度を記入するとともに、右欄に検査で測定した上昇時及び下降時の速度を記入してください。</t>
    <phoneticPr fontId="3"/>
  </si>
  <si>
    <t>　3(1)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3"/>
  </si>
  <si>
    <t>　3(1)「主索」の「素線切れ」には、最も摩損した主索の番号を記入するとともに、該当する素線切れ判定基準及び素線切れが生じた部分の断面積の割合を記入し、該当するもの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なお、「素線切れ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94" eb="295">
      <t>キ</t>
    </rPh>
    <rPh sb="462" eb="464">
      <t>キニュウ</t>
    </rPh>
    <phoneticPr fontId="3"/>
  </si>
  <si>
    <t>　3(1)「主索」の「錆びた摩耗粉により谷部が赤錆色に見える部分」には、錆びた摩耗粉により谷部が赤錆色に見える部分がない場合は「なし」を、ある場合は「あり」を○で選択してください。「あり」を○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1構成より1ピッチ内の最大の素線切れ数を記入してください。なお、「錆及び錆びた摩耗粉判定基準」には、以下の表2に従って錆及び錆びた摩耗粉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phoneticPr fontId="3"/>
  </si>
  <si>
    <t>　3(1)「主索」の「主索本数」には、主索の本数を記入してください。また、「要重点点検の主索」欄及び「要是正の主索」欄は、それぞれ該当するすべての主索番号を記入してください。</t>
    <phoneticPr fontId="3"/>
  </si>
  <si>
    <t>　3(1)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1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2様式に従い添付してください。</t>
    <phoneticPr fontId="3"/>
  </si>
  <si>
    <t>主索又は鎖</t>
  </si>
  <si>
    <t>写真貼付</t>
  </si>
  <si>
    <t>特記事項</t>
  </si>
  <si>
    <t>特記事項</t>
    <phoneticPr fontId="3"/>
  </si>
  <si>
    <t>写真貼付</t>
    <phoneticPr fontId="3"/>
  </si>
  <si>
    <t>②  記入欄が不足する場合は、枠を拡大、行を追加して記入するか、別紙に必要な事項を記入して添えてください。</t>
    <phoneticPr fontId="3"/>
  </si>
  <si>
    <t>①  この書類は、主索、鎖及びブレーキパッドについて作成して下さい。</t>
    <phoneticPr fontId="3"/>
  </si>
  <si>
    <t>⑤　写真は、主索、鎖及びブレーキパッドの摩損状況が確認できるように撮影したものを添付してください。</t>
    <phoneticPr fontId="3"/>
  </si>
  <si>
    <t>別添１様式　主索、鎖及びブレーキパッドの写真（Ａ４）</t>
    <phoneticPr fontId="3"/>
  </si>
  <si>
    <t>③ 「検査結果」欄は、検査の結果、要是正の指摘があった場合は「要是正」のチェックボックスに「レ」マークを入れ、要重点点検</t>
    <rPh sb="55" eb="56">
      <t>ヨウ</t>
    </rPh>
    <rPh sb="56" eb="58">
      <t>ジュウテン</t>
    </rPh>
    <rPh sb="58" eb="60">
      <t>テンケン</t>
    </rPh>
    <phoneticPr fontId="3"/>
  </si>
  <si>
    <t xml:space="preserve">    の指摘があった場合は「要重点点検」のチェックボックスに「レ」マークを入れ、それ以外の場合は「指摘なし」のチェックボッ</t>
    <rPh sb="46" eb="48">
      <t>バアイ</t>
    </rPh>
    <rPh sb="50" eb="52">
      <t>シテキ</t>
    </rPh>
    <phoneticPr fontId="3"/>
  </si>
  <si>
    <t xml:space="preserve">    クスに「レ」マークを入れてください。</t>
    <phoneticPr fontId="3"/>
  </si>
  <si>
    <t>④  ブレーキパッドにおいて、同一昇降機内に複数あるものについては、最も摩損したものの写真を貼付することとし、パッドの取付</t>
    <rPh sb="59" eb="60">
      <t>ト</t>
    </rPh>
    <rPh sb="60" eb="61">
      <t>ツ</t>
    </rPh>
    <phoneticPr fontId="3"/>
  </si>
  <si>
    <t xml:space="preserve">    位置について、該当するチェックボックスに「レ」マークを入れてください。なお、ブ レーキの構造上又は設置状況によりブレ</t>
    <rPh sb="48" eb="50">
      <t>コウゾウ</t>
    </rPh>
    <rPh sb="50" eb="51">
      <t>ウエ</t>
    </rPh>
    <rPh sb="51" eb="52">
      <t>マタ</t>
    </rPh>
    <rPh sb="53" eb="55">
      <t>セッチ</t>
    </rPh>
    <rPh sb="55" eb="57">
      <t>ジョウキョウ</t>
    </rPh>
    <phoneticPr fontId="3"/>
  </si>
  <si>
    <t xml:space="preserve">    ーキパッドの撮影が不可能な場合は、写真貼付を省略しても構いません。</t>
    <phoneticPr fontId="3"/>
  </si>
  <si>
    <t>別添２様式　関係写真（Ａ４）</t>
  </si>
  <si>
    <t>部位</t>
  </si>
  <si>
    <t>番号</t>
  </si>
  <si>
    <t>検査項目・検査事項</t>
  </si>
  <si>
    <t>②　記入欄が不足する場合は、枠を拡大、行を追加して記入するか、別紙に必要な事項を記入して添えてください。</t>
  </si>
  <si>
    <t>①　この書類は、主索、鎖及びブレーキパッドを除く、検査の結果「要是正」かつ「既存不適格」ではない項目又は「要重点点検」</t>
    <phoneticPr fontId="3"/>
  </si>
  <si>
    <t>　　の項目について作成してください。また、「既存不適格」及び「指摘なし」の項目についても、特記すべき事項があれば、必要</t>
    <rPh sb="57" eb="59">
      <t>ヒツヨウ</t>
    </rPh>
    <phoneticPr fontId="3"/>
  </si>
  <si>
    <t>　　に応じて作成してください。「要是正」及び「要重点点検」の項目がない場合は、この書類は省略しても構いません。</t>
    <rPh sb="41" eb="43">
      <t>ショルイ</t>
    </rPh>
    <phoneticPr fontId="3"/>
  </si>
  <si>
    <t>③　「部位」欄の「番号」、「検査項目・検査事項」は、それぞれ別記様式の番号、検査項目、検査事項に対応したものを記入して</t>
    <rPh sb="55" eb="57">
      <t>キニュウ</t>
    </rPh>
    <phoneticPr fontId="3"/>
  </si>
  <si>
    <t>　　ください。</t>
    <phoneticPr fontId="3"/>
  </si>
  <si>
    <t>④　「検査結果」欄は、検査の結果、要是正の指摘があった場合は「要是正」のチェックボックスに「レ」マークを入れ、要重点点</t>
    <phoneticPr fontId="3"/>
  </si>
  <si>
    <t>　　検の指摘があった場合は「要重点点検」のチェックボックスに「レ」マークを入れ、それ以外の場合で特記すべき事項がある場</t>
    <phoneticPr fontId="3"/>
  </si>
  <si>
    <t>　　合は「その他」のチェックボックスに「レ」マークを入れてください。</t>
    <phoneticPr fontId="3"/>
  </si>
  <si>
    <t>⑤　写真は、当該部位の外観の状況が確認できるように撮影したものを貼付してください。</t>
    <phoneticPr fontId="3"/>
  </si>
  <si>
    <t>要是正</t>
    <phoneticPr fontId="3"/>
  </si>
  <si>
    <t>要重点点検</t>
    <phoneticPr fontId="3"/>
  </si>
  <si>
    <t>指摘なし</t>
    <phoneticPr fontId="3"/>
  </si>
  <si>
    <t>検査結果</t>
    <phoneticPr fontId="3"/>
  </si>
  <si>
    <t>ブレーキパッド</t>
    <phoneticPr fontId="3"/>
  </si>
  <si>
    <t>ブレーキパッドの取付位置</t>
    <phoneticPr fontId="3"/>
  </si>
  <si>
    <t>最も摩耗若しくは摩損した主索若しくは鎖又は錆びた摩耗粉により谷部が赤錆色に見える</t>
    <rPh sb="33" eb="35">
      <t>アカサビ</t>
    </rPh>
    <rPh sb="35" eb="36">
      <t>イロ</t>
    </rPh>
    <rPh sb="37" eb="38">
      <t>ミ</t>
    </rPh>
    <phoneticPr fontId="3"/>
  </si>
  <si>
    <t>主索の番号（　　　　　　　　　）</t>
    <phoneticPr fontId="3"/>
  </si>
  <si>
    <t>整理番号</t>
    <rPh sb="0" eb="2">
      <t>セイリ</t>
    </rPh>
    <phoneticPr fontId="3"/>
  </si>
  <si>
    <t>整理番号</t>
    <rPh sb="0" eb="2">
      <t>セイリ</t>
    </rPh>
    <rPh sb="2" eb="4">
      <t>バンゴウ</t>
    </rPh>
    <phoneticPr fontId="3"/>
  </si>
  <si>
    <t>―</t>
    <phoneticPr fontId="3"/>
  </si>
  <si>
    <r>
      <rPr>
        <b/>
        <sz val="8"/>
        <color rgb="FFFF0000"/>
        <rFont val="ＭＳ ゴシック"/>
        <family val="3"/>
        <charset val="128"/>
      </rPr>
      <t>判定用 列</t>
    </r>
    <r>
      <rPr>
        <sz val="8"/>
        <color rgb="FFFF0000"/>
        <rFont val="ＭＳ ゴシック"/>
        <family val="3"/>
        <charset val="128"/>
      </rPr>
      <t xml:space="preserve">
</t>
    </r>
    <r>
      <rPr>
        <sz val="7"/>
        <color theme="5" tint="-0.249977111117893"/>
        <rFont val="ＭＳ ゴシック"/>
        <family val="3"/>
        <charset val="128"/>
      </rPr>
      <t>1.プルダウンより判定を選択すると、検査結果欄へ該当へ自動反映されます。
2.既存不適格検査項目で指摘があった場合は、"既存+要是正"又は"既存+要重点"を選択下さい。
3.複数の検査者の場合、代表となる検査者、その他の検査者へ検査番号を入力すると各検査項目の担当検査者番号セルがプルダウンで選択できます。
4.数式が入っているセルは入力保護をしています。必要に応じ校閲よりシート保護解除してください。
5.この判定列は印刷されないように設定しています。</t>
    </r>
    <rPh sb="0" eb="2">
      <t>ハンテイ</t>
    </rPh>
    <rPh sb="2" eb="3">
      <t>ヨウ</t>
    </rPh>
    <rPh sb="4" eb="5">
      <t>レツ</t>
    </rPh>
    <rPh sb="16" eb="18">
      <t>ハンテイ</t>
    </rPh>
    <rPh sb="19" eb="21">
      <t>センタク</t>
    </rPh>
    <rPh sb="25" eb="27">
      <t>ケンサ</t>
    </rPh>
    <rPh sb="27" eb="29">
      <t>ケッカ</t>
    </rPh>
    <rPh sb="29" eb="30">
      <t>ラン</t>
    </rPh>
    <rPh sb="31" eb="33">
      <t>ガイトウ</t>
    </rPh>
    <rPh sb="34" eb="36">
      <t>ジドウ</t>
    </rPh>
    <rPh sb="36" eb="38">
      <t>ハンエイ</t>
    </rPh>
    <rPh sb="47" eb="49">
      <t>キゾン</t>
    </rPh>
    <rPh sb="49" eb="52">
      <t>フテキカク</t>
    </rPh>
    <rPh sb="52" eb="54">
      <t>ケンサ</t>
    </rPh>
    <rPh sb="54" eb="56">
      <t>コウモク</t>
    </rPh>
    <rPh sb="57" eb="59">
      <t>シテキ</t>
    </rPh>
    <rPh sb="63" eb="65">
      <t>バアイ</t>
    </rPh>
    <rPh sb="68" eb="70">
      <t>キゾン</t>
    </rPh>
    <rPh sb="71" eb="72">
      <t>ヨウ</t>
    </rPh>
    <rPh sb="72" eb="74">
      <t>ゼセイ</t>
    </rPh>
    <rPh sb="75" eb="76">
      <t>マタ</t>
    </rPh>
    <rPh sb="78" eb="80">
      <t>キゾン</t>
    </rPh>
    <rPh sb="81" eb="82">
      <t>ヨウ</t>
    </rPh>
    <rPh sb="82" eb="84">
      <t>ジュウテン</t>
    </rPh>
    <rPh sb="86" eb="88">
      <t>センタク</t>
    </rPh>
    <rPh sb="88" eb="89">
      <t>クダ</t>
    </rPh>
    <rPh sb="96" eb="98">
      <t>フクスウ</t>
    </rPh>
    <rPh sb="99" eb="101">
      <t>ケンサ</t>
    </rPh>
    <rPh sb="101" eb="102">
      <t>シャ</t>
    </rPh>
    <rPh sb="103" eb="105">
      <t>バアイ</t>
    </rPh>
    <rPh sb="106" eb="108">
      <t>ダイヒョウ</t>
    </rPh>
    <rPh sb="111" eb="113">
      <t>ケンサ</t>
    </rPh>
    <rPh sb="113" eb="114">
      <t>シャ</t>
    </rPh>
    <rPh sb="117" eb="118">
      <t>タ</t>
    </rPh>
    <rPh sb="119" eb="121">
      <t>ケンサ</t>
    </rPh>
    <rPh sb="121" eb="122">
      <t>シャ</t>
    </rPh>
    <rPh sb="123" eb="125">
      <t>ケンサ</t>
    </rPh>
    <rPh sb="125" eb="127">
      <t>バンゴウ</t>
    </rPh>
    <rPh sb="128" eb="130">
      <t>ニュウリョク</t>
    </rPh>
    <rPh sb="133" eb="134">
      <t>カク</t>
    </rPh>
    <rPh sb="134" eb="136">
      <t>ケンサ</t>
    </rPh>
    <rPh sb="136" eb="138">
      <t>コウモク</t>
    </rPh>
    <rPh sb="139" eb="141">
      <t>タントウ</t>
    </rPh>
    <rPh sb="141" eb="143">
      <t>ケンサ</t>
    </rPh>
    <rPh sb="143" eb="144">
      <t>シャ</t>
    </rPh>
    <rPh sb="144" eb="146">
      <t>バンゴウ</t>
    </rPh>
    <rPh sb="155" eb="157">
      <t>センタク</t>
    </rPh>
    <rPh sb="166" eb="168">
      <t>スウシキ</t>
    </rPh>
    <rPh sb="169" eb="170">
      <t>ハイ</t>
    </rPh>
    <rPh sb="177" eb="179">
      <t>ニュウリョク</t>
    </rPh>
    <rPh sb="179" eb="181">
      <t>ホゴ</t>
    </rPh>
    <rPh sb="188" eb="190">
      <t>ヒツヨウ</t>
    </rPh>
    <rPh sb="191" eb="192">
      <t>オウ</t>
    </rPh>
    <rPh sb="193" eb="195">
      <t>コウエツ</t>
    </rPh>
    <rPh sb="200" eb="202">
      <t>ホゴ</t>
    </rPh>
    <rPh sb="202" eb="204">
      <t>カイジョ</t>
    </rPh>
    <phoneticPr fontId="3"/>
  </si>
  <si>
    <t>要重点点検となる基準値(</t>
    <phoneticPr fontId="3"/>
  </si>
  <si>
    <t>要是正となる基準値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</si>
</sst>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本&quot;"/>
    <numFmt numFmtId="178" formatCode="0_ "/>
    <numFmt numFmtId="179" formatCode="0.00_ "/>
  </numFmts>
  <fonts count="34">
    <font>
      <sz val="10"/>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b/>
      <sz val="8"/>
      <name val="ＭＳ 明朝"/>
      <family val="1"/>
      <charset val="128"/>
    </font>
    <font>
      <sz val="8"/>
      <name val="ＭＳ 明朝"/>
      <family val="1"/>
      <charset val="128"/>
    </font>
    <font>
      <sz val="9"/>
      <name val="ＭＳ 明朝"/>
      <family val="1"/>
      <charset val="128"/>
    </font>
    <font>
      <sz val="8"/>
      <name val="ＭＳ ゴシック"/>
      <family val="3"/>
      <charset val="128"/>
    </font>
    <font>
      <sz val="11"/>
      <name val="ＭＳ Ｐゴシック"/>
      <family val="3"/>
      <charset val="128"/>
    </font>
    <font>
      <sz val="12"/>
      <name val="ＭＳ Ｐゴシック"/>
      <family val="3"/>
      <charset val="128"/>
    </font>
    <font>
      <sz val="8"/>
      <color theme="1"/>
      <name val="ＭＳ 明朝"/>
      <family val="1"/>
      <charset val="128"/>
    </font>
    <font>
      <sz val="10"/>
      <color theme="1"/>
      <name val="ＭＳ Ｐゴシック"/>
      <family val="3"/>
      <charset val="128"/>
    </font>
    <font>
      <sz val="10"/>
      <color theme="1"/>
      <name val="ＭＳ 明朝"/>
      <family val="1"/>
      <charset val="128"/>
    </font>
    <font>
      <b/>
      <sz val="8"/>
      <color rgb="FFFF0000"/>
      <name val="ＭＳ ゴシック"/>
      <family val="3"/>
      <charset val="128"/>
    </font>
    <font>
      <sz val="6"/>
      <color theme="1"/>
      <name val="ＭＳ 明朝"/>
      <family val="1"/>
      <charset val="128"/>
    </font>
    <font>
      <sz val="8"/>
      <color theme="1"/>
      <name val="ＭＳ ゴシック"/>
      <family val="3"/>
      <charset val="128"/>
    </font>
    <font>
      <sz val="8"/>
      <color rgb="FFFF0000"/>
      <name val="ＭＳ ゴシック"/>
      <family val="3"/>
      <charset val="128"/>
    </font>
    <font>
      <sz val="10"/>
      <name val="ＭＳ ゴシック"/>
      <family val="3"/>
      <charset val="128"/>
    </font>
    <font>
      <sz val="9"/>
      <color theme="1"/>
      <name val="ＭＳ 明朝"/>
      <family val="1"/>
      <charset val="128"/>
    </font>
    <font>
      <sz val="11"/>
      <color rgb="FF000000"/>
      <name val="ＭＳ Ｐゴシック"/>
      <family val="3"/>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
      <sz val="10"/>
      <color rgb="FFFF0000"/>
      <name val="ＭＳ Ｐゴシック"/>
      <family val="3"/>
      <charset val="128"/>
    </font>
    <font>
      <sz val="8"/>
      <name val="HGPｺﾞｼｯｸE"/>
      <family val="3"/>
      <charset val="128"/>
    </font>
    <font>
      <sz val="10"/>
      <color rgb="FF000000"/>
      <name val="ＭＳ 明朝"/>
      <family val="1"/>
      <charset val="128"/>
    </font>
    <font>
      <sz val="9"/>
      <color indexed="81"/>
      <name val="MS P ゴシック"/>
      <family val="3"/>
      <charset val="128"/>
    </font>
    <font>
      <b/>
      <sz val="9"/>
      <color indexed="81"/>
      <name val="MS P ゴシック"/>
      <family val="3"/>
      <charset val="128"/>
    </font>
    <font>
      <sz val="11"/>
      <color rgb="FF000000"/>
      <name val="ＭＳ ゴシック"/>
      <family val="3"/>
      <charset val="128"/>
    </font>
    <font>
      <sz val="9"/>
      <color theme="1"/>
      <name val="ＭＳ ゴシック"/>
      <family val="3"/>
      <charset val="128"/>
    </font>
    <font>
      <sz val="9"/>
      <name val="ＭＳ ゴシック"/>
      <family val="3"/>
      <charset val="128"/>
    </font>
    <font>
      <b/>
      <sz val="8"/>
      <name val="ＭＳ ゴシック"/>
      <family val="3"/>
      <charset val="128"/>
    </font>
    <font>
      <sz val="7"/>
      <color theme="5" tint="-0.249977111117893"/>
      <name val="ＭＳ ゴシック"/>
      <family val="3"/>
      <charset val="128"/>
    </font>
    <font>
      <sz val="10"/>
      <color theme="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s>
  <borders count="74">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diagonal/>
    </border>
    <border>
      <left/>
      <right style="thin">
        <color indexed="8"/>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thin">
        <color indexed="8"/>
      </top>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3">
    <xf numFmtId="0" fontId="0" fillId="0" borderId="0"/>
    <xf numFmtId="0" fontId="1" fillId="0" borderId="0"/>
    <xf numFmtId="0" fontId="8" fillId="0" borderId="0">
      <alignment vertical="center"/>
    </xf>
  </cellStyleXfs>
  <cellXfs count="462">
    <xf numFmtId="0" fontId="0" fillId="0" borderId="0" xfId="0"/>
    <xf numFmtId="0" fontId="0" fillId="2" borderId="0" xfId="0" applyFill="1"/>
    <xf numFmtId="178" fontId="5" fillId="2" borderId="0" xfId="0" applyNumberFormat="1" applyFont="1" applyFill="1" applyAlignment="1" applyProtection="1">
      <alignment vertical="top" wrapText="1"/>
      <protection locked="0"/>
    </xf>
    <xf numFmtId="178" fontId="5" fillId="2" borderId="51" xfId="0" applyNumberFormat="1" applyFont="1" applyFill="1" applyBorder="1" applyAlignment="1" applyProtection="1">
      <alignment vertical="top" wrapText="1"/>
      <protection locked="0"/>
    </xf>
    <xf numFmtId="178" fontId="5" fillId="2" borderId="44" xfId="0" applyNumberFormat="1" applyFont="1" applyFill="1" applyBorder="1" applyAlignment="1" applyProtection="1">
      <alignment vertical="top" wrapText="1"/>
      <protection locked="0"/>
    </xf>
    <xf numFmtId="178" fontId="5" fillId="2" borderId="52" xfId="0" applyNumberFormat="1" applyFont="1" applyFill="1" applyBorder="1" applyAlignment="1" applyProtection="1">
      <alignment vertical="top" wrapText="1"/>
      <protection locked="0"/>
    </xf>
    <xf numFmtId="0" fontId="15" fillId="3" borderId="16" xfId="0" applyFont="1" applyFill="1" applyBorder="1" applyAlignment="1">
      <alignment horizontal="center" vertical="center" wrapText="1"/>
    </xf>
    <xf numFmtId="0" fontId="19" fillId="0" borderId="0" xfId="0" applyFont="1" applyAlignment="1">
      <alignment vertical="center"/>
    </xf>
    <xf numFmtId="0" fontId="20" fillId="0" borderId="16" xfId="0" applyFont="1" applyBorder="1" applyAlignment="1">
      <alignment horizontal="center" vertical="center"/>
    </xf>
    <xf numFmtId="0" fontId="19"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justify" vertical="center"/>
    </xf>
    <xf numFmtId="0" fontId="22" fillId="0" borderId="0" xfId="0" applyFont="1" applyAlignment="1">
      <alignment vertical="center"/>
    </xf>
    <xf numFmtId="0" fontId="21" fillId="0" borderId="0" xfId="0" applyFont="1" applyAlignment="1">
      <alignment vertical="center"/>
    </xf>
    <xf numFmtId="0" fontId="22" fillId="2" borderId="36" xfId="0" applyFont="1" applyFill="1" applyBorder="1" applyAlignment="1">
      <alignment horizontal="left" vertical="center"/>
    </xf>
    <xf numFmtId="0" fontId="22" fillId="2" borderId="0" xfId="0" applyFont="1" applyFill="1" applyAlignment="1">
      <alignment horizontal="left" vertical="center"/>
    </xf>
    <xf numFmtId="0" fontId="22" fillId="2" borderId="12" xfId="0" applyFont="1" applyFill="1" applyBorder="1" applyAlignment="1">
      <alignment horizontal="left" vertical="center"/>
    </xf>
    <xf numFmtId="0" fontId="22" fillId="2" borderId="43" xfId="0" applyFont="1" applyFill="1" applyBorder="1" applyAlignment="1">
      <alignment horizontal="left" vertical="center"/>
    </xf>
    <xf numFmtId="0" fontId="22" fillId="2" borderId="44" xfId="0" applyFont="1" applyFill="1" applyBorder="1" applyAlignment="1">
      <alignment horizontal="left" vertical="center"/>
    </xf>
    <xf numFmtId="0" fontId="22" fillId="2" borderId="45" xfId="0" applyFont="1" applyFill="1" applyBorder="1" applyAlignment="1">
      <alignment horizontal="left" vertical="center"/>
    </xf>
    <xf numFmtId="0" fontId="22" fillId="2" borderId="17" xfId="0" applyFont="1" applyFill="1" applyBorder="1"/>
    <xf numFmtId="0" fontId="22" fillId="2" borderId="18" xfId="0" applyFont="1" applyFill="1" applyBorder="1"/>
    <xf numFmtId="0" fontId="22" fillId="2" borderId="19" xfId="0" applyFont="1" applyFill="1" applyBorder="1"/>
    <xf numFmtId="0" fontId="22" fillId="2" borderId="0" xfId="0" applyFont="1" applyFill="1" applyAlignment="1">
      <alignment vertical="center"/>
    </xf>
    <xf numFmtId="0" fontId="22" fillId="2" borderId="12" xfId="0" applyFont="1" applyFill="1" applyBorder="1" applyAlignment="1">
      <alignment vertical="center"/>
    </xf>
    <xf numFmtId="0" fontId="22" fillId="2" borderId="44" xfId="0" applyFont="1" applyFill="1" applyBorder="1" applyAlignment="1">
      <alignment vertical="center"/>
    </xf>
    <xf numFmtId="0" fontId="22" fillId="2" borderId="45" xfId="0" applyFont="1" applyFill="1" applyBorder="1" applyAlignment="1">
      <alignment vertical="center"/>
    </xf>
    <xf numFmtId="0" fontId="11" fillId="5" borderId="70" xfId="0" applyFont="1" applyFill="1" applyBorder="1" applyAlignment="1" applyProtection="1">
      <alignment horizontal="left" vertical="center"/>
      <protection locked="0"/>
    </xf>
    <xf numFmtId="0" fontId="15" fillId="3" borderId="13" xfId="0" applyFont="1" applyFill="1" applyBorder="1" applyAlignment="1" applyProtection="1">
      <alignment horizontal="right" vertical="center" wrapText="1"/>
      <protection locked="0"/>
    </xf>
    <xf numFmtId="0" fontId="15" fillId="3" borderId="15" xfId="0" applyFont="1" applyFill="1" applyBorder="1" applyAlignment="1" applyProtection="1">
      <alignment horizontal="left" vertical="center" wrapText="1"/>
      <protection locked="0"/>
    </xf>
    <xf numFmtId="0" fontId="15" fillId="2" borderId="13" xfId="0" applyFont="1" applyFill="1" applyBorder="1" applyAlignment="1" applyProtection="1">
      <alignment horizontal="left" vertical="center"/>
      <protection locked="0"/>
    </xf>
    <xf numFmtId="0" fontId="15" fillId="2" borderId="14" xfId="0" applyFont="1" applyFill="1" applyBorder="1" applyAlignment="1" applyProtection="1">
      <alignment horizontal="center" vertical="center" wrapText="1"/>
    </xf>
    <xf numFmtId="0" fontId="15" fillId="2" borderId="53" xfId="0" applyFont="1" applyFill="1" applyBorder="1" applyAlignment="1" applyProtection="1">
      <alignment horizontal="center" vertical="center" wrapText="1"/>
    </xf>
    <xf numFmtId="0" fontId="15" fillId="2" borderId="25" xfId="0" applyFont="1" applyFill="1" applyBorder="1" applyAlignment="1" applyProtection="1">
      <alignment horizontal="center" vertical="center" wrapText="1"/>
    </xf>
    <xf numFmtId="0" fontId="15" fillId="2" borderId="57" xfId="0" applyFont="1" applyFill="1" applyBorder="1" applyAlignment="1" applyProtection="1">
      <alignment horizontal="center" vertical="center" wrapText="1"/>
    </xf>
    <xf numFmtId="0" fontId="15" fillId="2" borderId="24"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2" borderId="45" xfId="0" applyFont="1" applyFill="1" applyBorder="1" applyAlignment="1" applyProtection="1">
      <alignment vertical="center" wrapText="1"/>
      <protection locked="0"/>
    </xf>
    <xf numFmtId="0" fontId="5" fillId="2" borderId="43" xfId="0" applyFont="1" applyFill="1" applyBorder="1" applyAlignment="1" applyProtection="1">
      <alignment vertical="center" wrapText="1"/>
      <protection locked="0"/>
    </xf>
    <xf numFmtId="0" fontId="5" fillId="2" borderId="44" xfId="0" applyFont="1" applyFill="1" applyBorder="1" applyAlignment="1" applyProtection="1">
      <alignment vertical="center" wrapText="1"/>
      <protection locked="0"/>
    </xf>
    <xf numFmtId="49" fontId="5" fillId="2" borderId="42" xfId="0" applyNumberFormat="1" applyFont="1" applyFill="1" applyBorder="1" applyAlignment="1" applyProtection="1">
      <alignment horizontal="center" vertical="center" wrapText="1"/>
      <protection locked="0"/>
    </xf>
    <xf numFmtId="49" fontId="5" fillId="2" borderId="56" xfId="0" applyNumberFormat="1"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0" fillId="2" borderId="0" xfId="0" applyFill="1" applyAlignment="1" applyProtection="1">
      <alignment horizontal="left" vertical="center"/>
      <protection locked="0"/>
    </xf>
    <xf numFmtId="0" fontId="0" fillId="2" borderId="0" xfId="0" applyFill="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24" fillId="2" borderId="16" xfId="0" applyFont="1" applyFill="1" applyBorder="1" applyAlignment="1" applyProtection="1">
      <alignment horizontal="center" vertical="center" wrapText="1"/>
    </xf>
    <xf numFmtId="0" fontId="24" fillId="2" borderId="27" xfId="0" applyFont="1" applyFill="1" applyBorder="1" applyAlignment="1" applyProtection="1">
      <alignment horizontal="center" vertical="center" wrapText="1"/>
    </xf>
    <xf numFmtId="0" fontId="10" fillId="2" borderId="36"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10" fillId="2" borderId="36" xfId="0" applyFont="1" applyFill="1" applyBorder="1" applyAlignment="1" applyProtection="1">
      <alignment vertical="center" wrapText="1"/>
      <protection locked="0"/>
    </xf>
    <xf numFmtId="0" fontId="5" fillId="2" borderId="19" xfId="0" applyFont="1" applyFill="1" applyBorder="1" applyAlignment="1" applyProtection="1">
      <alignment vertical="center" wrapText="1"/>
      <protection locked="0"/>
    </xf>
    <xf numFmtId="0" fontId="5" fillId="2" borderId="58" xfId="0" applyFont="1" applyFill="1" applyBorder="1" applyAlignment="1" applyProtection="1">
      <alignment vertical="center" wrapText="1"/>
      <protection locked="0"/>
    </xf>
    <xf numFmtId="0" fontId="24" fillId="2" borderId="50" xfId="0" applyFont="1" applyFill="1" applyBorder="1" applyAlignment="1" applyProtection="1">
      <alignment horizontal="center" vertical="center" wrapText="1"/>
    </xf>
    <xf numFmtId="0" fontId="5" fillId="2" borderId="0" xfId="0" applyFont="1" applyFill="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49" fontId="5" fillId="2" borderId="47" xfId="0" applyNumberFormat="1" applyFont="1" applyFill="1" applyBorder="1" applyAlignment="1" applyProtection="1">
      <alignment horizontal="center" vertical="center" wrapText="1"/>
      <protection locked="0"/>
    </xf>
    <xf numFmtId="0" fontId="5" fillId="2" borderId="36" xfId="0" applyFont="1" applyFill="1" applyBorder="1" applyAlignment="1" applyProtection="1">
      <alignment horizontal="left" vertical="center" wrapText="1"/>
      <protection locked="0"/>
    </xf>
    <xf numFmtId="0" fontId="5" fillId="2" borderId="13"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5" fillId="2" borderId="15" xfId="0" applyFont="1" applyFill="1" applyBorder="1" applyAlignment="1" applyProtection="1">
      <alignment vertical="center" wrapText="1"/>
      <protection locked="0"/>
    </xf>
    <xf numFmtId="0" fontId="24" fillId="2" borderId="37" xfId="0" applyFont="1" applyFill="1" applyBorder="1" applyAlignment="1" applyProtection="1">
      <alignment horizontal="center" vertical="center" wrapText="1"/>
    </xf>
    <xf numFmtId="0" fontId="5" fillId="2" borderId="45" xfId="0" applyFont="1" applyFill="1" applyBorder="1" applyAlignment="1" applyProtection="1">
      <alignment horizontal="center" vertical="center" wrapText="1"/>
      <protection locked="0"/>
    </xf>
    <xf numFmtId="0" fontId="5" fillId="2" borderId="36" xfId="0" applyFont="1" applyFill="1" applyBorder="1" applyAlignment="1" applyProtection="1">
      <alignment vertical="center" wrapText="1"/>
      <protection locked="0"/>
    </xf>
    <xf numFmtId="0" fontId="5" fillId="2" borderId="0" xfId="0" applyFont="1" applyFill="1" applyAlignment="1" applyProtection="1">
      <alignment vertical="center" wrapText="1"/>
      <protection locked="0"/>
    </xf>
    <xf numFmtId="0" fontId="5" fillId="2" borderId="12" xfId="0" applyFont="1" applyFill="1" applyBorder="1" applyAlignment="1" applyProtection="1">
      <alignment vertical="center" wrapText="1"/>
      <protection locked="0"/>
    </xf>
    <xf numFmtId="0" fontId="5" fillId="2" borderId="44"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0" xfId="0" applyFont="1" applyFill="1" applyAlignment="1" applyProtection="1">
      <alignment vertical="top" wrapText="1"/>
      <protection locked="0"/>
    </xf>
    <xf numFmtId="0" fontId="2" fillId="2" borderId="0" xfId="0" applyFont="1" applyFill="1" applyAlignment="1" applyProtection="1">
      <alignment horizontal="left" vertical="center"/>
      <protection locked="0"/>
    </xf>
    <xf numFmtId="0" fontId="2" fillId="2" borderId="0" xfId="0" applyFont="1" applyFill="1" applyProtection="1">
      <protection locked="0"/>
    </xf>
    <xf numFmtId="0" fontId="2" fillId="0" borderId="0" xfId="0" applyFont="1" applyAlignment="1" applyProtection="1">
      <alignment horizontal="left" vertical="center"/>
      <protection locked="0"/>
    </xf>
    <xf numFmtId="0" fontId="5" fillId="2" borderId="14" xfId="0" applyFont="1" applyFill="1" applyBorder="1" applyAlignment="1" applyProtection="1">
      <alignment vertical="center" shrinkToFit="1"/>
      <protection locked="0"/>
    </xf>
    <xf numFmtId="0" fontId="5" fillId="2" borderId="0" xfId="0" applyFont="1" applyFill="1" applyAlignment="1" applyProtection="1">
      <alignment horizontal="left" vertical="center" wrapText="1"/>
      <protection locked="0"/>
    </xf>
    <xf numFmtId="0" fontId="5" fillId="2" borderId="36" xfId="0" applyFont="1" applyFill="1" applyBorder="1" applyAlignment="1" applyProtection="1">
      <alignment vertical="center"/>
      <protection locked="0"/>
    </xf>
    <xf numFmtId="0" fontId="24" fillId="2" borderId="24"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9" fillId="0" borderId="0" xfId="0" applyFont="1" applyAlignment="1" applyProtection="1">
      <alignment horizontal="left" vertical="center"/>
      <protection locked="0"/>
    </xf>
    <xf numFmtId="0" fontId="2" fillId="0" borderId="0" xfId="0" applyFont="1" applyProtection="1">
      <protection locked="0"/>
    </xf>
    <xf numFmtId="49" fontId="2" fillId="2" borderId="0" xfId="0" applyNumberFormat="1" applyFont="1" applyFill="1" applyAlignment="1" applyProtection="1">
      <alignment horizontal="center" vertical="center"/>
      <protection locked="0"/>
    </xf>
    <xf numFmtId="49" fontId="4" fillId="2" borderId="40" xfId="0" applyNumberFormat="1" applyFont="1" applyFill="1" applyBorder="1" applyAlignment="1" applyProtection="1">
      <alignment horizontal="center" vertical="center" wrapText="1"/>
      <protection locked="0"/>
    </xf>
    <xf numFmtId="0" fontId="5" fillId="2" borderId="51" xfId="0" applyFont="1" applyFill="1" applyBorder="1" applyAlignment="1" applyProtection="1">
      <alignment vertical="center" wrapText="1"/>
      <protection locked="0"/>
    </xf>
    <xf numFmtId="0" fontId="5" fillId="2" borderId="17" xfId="0" applyFont="1" applyFill="1" applyBorder="1" applyAlignment="1" applyProtection="1">
      <alignment wrapText="1"/>
      <protection locked="0"/>
    </xf>
    <xf numFmtId="0" fontId="5" fillId="2" borderId="18" xfId="0" applyFont="1" applyFill="1" applyBorder="1" applyAlignment="1" applyProtection="1">
      <alignment wrapText="1"/>
      <protection locked="0"/>
    </xf>
    <xf numFmtId="176" fontId="5" fillId="2" borderId="18" xfId="0" applyNumberFormat="1" applyFont="1" applyFill="1" applyBorder="1" applyAlignment="1" applyProtection="1">
      <alignment wrapText="1"/>
      <protection locked="0"/>
    </xf>
    <xf numFmtId="0" fontId="5" fillId="2" borderId="19" xfId="0" applyFont="1" applyFill="1" applyBorder="1" applyAlignment="1" applyProtection="1">
      <alignment wrapText="1"/>
      <protection locked="0"/>
    </xf>
    <xf numFmtId="0" fontId="5" fillId="2" borderId="36" xfId="0" applyFont="1" applyFill="1" applyBorder="1" applyAlignment="1" applyProtection="1">
      <alignment wrapText="1"/>
      <protection locked="0"/>
    </xf>
    <xf numFmtId="0" fontId="5" fillId="2" borderId="0" xfId="0" applyFont="1" applyFill="1" applyAlignment="1" applyProtection="1">
      <alignment wrapText="1"/>
      <protection locked="0"/>
    </xf>
    <xf numFmtId="176" fontId="5" fillId="2" borderId="0" xfId="0" applyNumberFormat="1" applyFont="1" applyFill="1" applyAlignment="1" applyProtection="1">
      <alignment wrapText="1"/>
      <protection locked="0"/>
    </xf>
    <xf numFmtId="0" fontId="5" fillId="2" borderId="12" xfId="0" applyFont="1" applyFill="1" applyBorder="1" applyAlignment="1" applyProtection="1">
      <alignment wrapText="1"/>
      <protection locked="0"/>
    </xf>
    <xf numFmtId="0" fontId="5" fillId="2" borderId="51" xfId="0" applyFont="1" applyFill="1" applyBorder="1" applyAlignment="1" applyProtection="1">
      <alignment vertical="center" shrinkToFit="1"/>
      <protection locked="0"/>
    </xf>
    <xf numFmtId="0" fontId="5" fillId="2" borderId="12" xfId="0" applyFont="1" applyFill="1" applyBorder="1" applyAlignment="1" applyProtection="1">
      <alignment vertical="center" shrinkToFit="1"/>
      <protection locked="0"/>
    </xf>
    <xf numFmtId="0" fontId="13" fillId="2" borderId="0" xfId="0" applyFont="1" applyFill="1" applyAlignment="1" applyProtection="1">
      <alignment wrapText="1"/>
      <protection locked="0"/>
    </xf>
    <xf numFmtId="176" fontId="13" fillId="2" borderId="0" xfId="0" applyNumberFormat="1" applyFont="1" applyFill="1" applyAlignment="1" applyProtection="1">
      <alignment wrapText="1"/>
      <protection locked="0"/>
    </xf>
    <xf numFmtId="176" fontId="5" fillId="2" borderId="0" xfId="0" applyNumberFormat="1" applyFont="1" applyFill="1" applyAlignment="1" applyProtection="1">
      <alignment vertical="top" wrapText="1"/>
      <protection locked="0"/>
    </xf>
    <xf numFmtId="0" fontId="5" fillId="2" borderId="12" xfId="0" applyFont="1" applyFill="1" applyBorder="1" applyAlignment="1" applyProtection="1">
      <alignment vertical="top" wrapText="1"/>
      <protection locked="0"/>
    </xf>
    <xf numFmtId="0" fontId="5" fillId="2" borderId="45" xfId="0" applyFont="1" applyFill="1" applyBorder="1" applyAlignment="1" applyProtection="1">
      <alignment vertical="center" shrinkToFit="1"/>
      <protection locked="0"/>
    </xf>
    <xf numFmtId="0" fontId="5" fillId="2" borderId="44" xfId="0" applyFont="1" applyFill="1" applyBorder="1" applyAlignment="1" applyProtection="1">
      <alignment vertical="top" wrapText="1"/>
      <protection locked="0"/>
    </xf>
    <xf numFmtId="176" fontId="5" fillId="2" borderId="44" xfId="0" applyNumberFormat="1" applyFont="1" applyFill="1" applyBorder="1" applyAlignment="1" applyProtection="1">
      <alignment vertical="top" wrapText="1"/>
      <protection locked="0"/>
    </xf>
    <xf numFmtId="0" fontId="5" fillId="2" borderId="45" xfId="0" applyFont="1" applyFill="1" applyBorder="1" applyAlignment="1" applyProtection="1">
      <alignment vertical="top" wrapText="1"/>
      <protection locked="0"/>
    </xf>
    <xf numFmtId="177" fontId="5" fillId="2" borderId="45" xfId="0" applyNumberFormat="1" applyFont="1" applyFill="1" applyBorder="1" applyAlignment="1" applyProtection="1">
      <alignment horizontal="center" vertical="center" wrapText="1"/>
      <protection locked="0"/>
    </xf>
    <xf numFmtId="0" fontId="2" fillId="2" borderId="0" xfId="0" applyFont="1" applyFill="1" applyAlignment="1" applyProtection="1">
      <alignment vertical="center"/>
      <protection locked="0"/>
    </xf>
    <xf numFmtId="0" fontId="2" fillId="2" borderId="44" xfId="0" applyFont="1" applyFill="1" applyBorder="1" applyAlignment="1" applyProtection="1">
      <alignment vertical="top" wrapText="1"/>
      <protection locked="0"/>
    </xf>
    <xf numFmtId="49" fontId="4" fillId="2" borderId="42" xfId="0" applyNumberFormat="1" applyFont="1" applyFill="1" applyBorder="1" applyAlignment="1" applyProtection="1">
      <alignment horizontal="center" vertical="center" wrapText="1"/>
      <protection locked="0"/>
    </xf>
    <xf numFmtId="0" fontId="5" fillId="2" borderId="0" xfId="1" applyFont="1" applyFill="1" applyAlignment="1" applyProtection="1">
      <alignment horizontal="right" vertical="top"/>
      <protection locked="0"/>
    </xf>
    <xf numFmtId="0" fontId="5" fillId="2" borderId="0" xfId="1" applyFont="1" applyFill="1" applyAlignment="1" applyProtection="1">
      <alignment horizontal="right" vertical="top" wrapText="1"/>
      <protection locked="0"/>
    </xf>
    <xf numFmtId="49" fontId="0" fillId="2" borderId="0" xfId="0" applyNumberFormat="1" applyFill="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24" fillId="2" borderId="17" xfId="0" applyFont="1" applyFill="1" applyBorder="1" applyAlignment="1" applyProtection="1">
      <alignment horizontal="center" vertical="center" wrapText="1"/>
    </xf>
    <xf numFmtId="0" fontId="24" fillId="2" borderId="43" xfId="0" applyFont="1" applyFill="1" applyBorder="1" applyAlignment="1" applyProtection="1">
      <alignment horizontal="center" vertical="center" wrapText="1"/>
    </xf>
    <xf numFmtId="0" fontId="15" fillId="2" borderId="0" xfId="0" applyFont="1" applyFill="1" applyAlignment="1" applyProtection="1">
      <alignment horizontal="right" vertical="center" wrapText="1"/>
      <protection locked="0"/>
    </xf>
    <xf numFmtId="0" fontId="5" fillId="2" borderId="0" xfId="0" applyFont="1" applyFill="1" applyAlignment="1" applyProtection="1">
      <alignment vertical="center" wrapText="1"/>
      <protection locked="0"/>
    </xf>
    <xf numFmtId="0" fontId="5" fillId="2" borderId="12" xfId="0" applyFont="1" applyFill="1" applyBorder="1" applyAlignment="1" applyProtection="1">
      <alignment vertical="center" wrapText="1"/>
      <protection locked="0"/>
    </xf>
    <xf numFmtId="0" fontId="17" fillId="2" borderId="0" xfId="0" applyFont="1" applyFill="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horizontal="left" vertical="top"/>
      <protection locked="0"/>
    </xf>
    <xf numFmtId="0" fontId="7" fillId="2" borderId="19"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49" fontId="31" fillId="2" borderId="40" xfId="0" applyNumberFormat="1" applyFont="1" applyFill="1" applyBorder="1" applyAlignment="1" applyProtection="1">
      <alignment horizontal="center" vertical="center" wrapText="1"/>
      <protection locked="0"/>
    </xf>
    <xf numFmtId="49" fontId="7" fillId="2" borderId="40"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vertical="center"/>
    </xf>
    <xf numFmtId="0" fontId="5" fillId="2" borderId="0" xfId="0" applyFont="1" applyFill="1" applyBorder="1" applyAlignment="1" applyProtection="1">
      <alignment vertical="center"/>
      <protection locked="0"/>
    </xf>
    <xf numFmtId="178" fontId="5" fillId="2" borderId="0" xfId="0" applyNumberFormat="1" applyFont="1" applyFill="1" applyBorder="1" applyAlignment="1" applyProtection="1">
      <alignment vertical="top" wrapText="1"/>
      <protection locked="0"/>
    </xf>
    <xf numFmtId="0" fontId="15" fillId="2" borderId="0" xfId="0" applyFont="1" applyFill="1" applyAlignment="1" applyProtection="1">
      <alignment horizontal="right" vertical="center" wrapText="1"/>
      <protection locked="0"/>
    </xf>
    <xf numFmtId="0" fontId="10" fillId="2" borderId="36"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wrapText="1"/>
      <protection locked="0"/>
    </xf>
    <xf numFmtId="0" fontId="10" fillId="2" borderId="43" xfId="0" applyFont="1" applyFill="1" applyBorder="1" applyAlignment="1" applyProtection="1">
      <alignment vertical="center" wrapText="1"/>
      <protection locked="0"/>
    </xf>
    <xf numFmtId="0" fontId="10" fillId="2" borderId="43" xfId="0" applyFont="1" applyFill="1" applyBorder="1" applyAlignment="1" applyProtection="1">
      <alignment horizontal="left" vertical="center" wrapText="1"/>
      <protection locked="0"/>
    </xf>
    <xf numFmtId="0" fontId="10" fillId="2" borderId="44" xfId="0" applyFont="1" applyFill="1" applyBorder="1" applyAlignment="1" applyProtection="1">
      <alignment horizontal="left" vertical="center"/>
      <protection locked="0"/>
    </xf>
    <xf numFmtId="0" fontId="10" fillId="2" borderId="44" xfId="0" applyFont="1" applyFill="1" applyBorder="1" applyAlignment="1" applyProtection="1">
      <alignment horizontal="left" vertical="center" wrapText="1"/>
      <protection locked="0"/>
    </xf>
    <xf numFmtId="0" fontId="10" fillId="2" borderId="36" xfId="0" applyFont="1" applyFill="1" applyBorder="1" applyAlignment="1" applyProtection="1">
      <alignment horizontal="right" vertical="center" wrapText="1"/>
      <protection locked="0"/>
    </xf>
    <xf numFmtId="0" fontId="10" fillId="2" borderId="0" xfId="0" applyFont="1" applyFill="1" applyBorder="1" applyAlignment="1" applyProtection="1">
      <alignment horizontal="right" vertical="center" wrapText="1"/>
      <protection locked="0"/>
    </xf>
    <xf numFmtId="0" fontId="10" fillId="2" borderId="51" xfId="0" applyFont="1" applyFill="1" applyBorder="1" applyAlignment="1" applyProtection="1">
      <alignment vertical="center"/>
      <protection locked="0"/>
    </xf>
    <xf numFmtId="0" fontId="5" fillId="2" borderId="43" xfId="0" applyFont="1" applyFill="1" applyBorder="1" applyAlignment="1" applyProtection="1">
      <alignment horizontal="left" vertical="center" wrapText="1"/>
      <protection locked="0"/>
    </xf>
    <xf numFmtId="0" fontId="0" fillId="0" borderId="44" xfId="0" applyBorder="1" applyAlignment="1">
      <alignment horizontal="left" vertical="center" wrapText="1"/>
    </xf>
    <xf numFmtId="0" fontId="5" fillId="2" borderId="44" xfId="0" applyFont="1" applyFill="1" applyBorder="1" applyAlignment="1" applyProtection="1">
      <alignment horizontal="left" vertical="center" shrinkToFit="1"/>
      <protection locked="0"/>
    </xf>
    <xf numFmtId="0" fontId="0" fillId="0" borderId="44" xfId="0" applyBorder="1" applyAlignment="1">
      <alignment vertical="center" shrinkToFit="1"/>
    </xf>
    <xf numFmtId="0" fontId="0" fillId="0" borderId="0" xfId="0" applyAlignment="1">
      <alignment vertical="center" shrinkToFit="1"/>
    </xf>
    <xf numFmtId="176" fontId="10" fillId="2" borderId="0" xfId="0" applyNumberFormat="1" applyFont="1" applyFill="1" applyBorder="1" applyAlignment="1" applyProtection="1">
      <alignment horizontal="center" vertical="center" shrinkToFit="1"/>
      <protection locked="0"/>
    </xf>
    <xf numFmtId="0" fontId="5" fillId="0" borderId="0" xfId="0" applyFont="1" applyAlignment="1">
      <alignment vertical="center" shrinkToFit="1"/>
    </xf>
    <xf numFmtId="0" fontId="24" fillId="2" borderId="37" xfId="0" applyFont="1" applyFill="1"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50" xfId="0" applyBorder="1" applyAlignment="1">
      <alignment vertical="center"/>
    </xf>
    <xf numFmtId="0" fontId="24" fillId="2" borderId="17" xfId="0" applyFont="1" applyFill="1" applyBorder="1" applyAlignment="1" applyProtection="1">
      <alignment horizontal="center" vertical="center" wrapText="1"/>
      <protection locked="0"/>
    </xf>
    <xf numFmtId="0" fontId="24" fillId="2" borderId="18" xfId="0" applyFont="1" applyFill="1" applyBorder="1" applyAlignment="1" applyProtection="1">
      <alignment horizontal="center" vertical="center" wrapText="1"/>
      <protection locked="0"/>
    </xf>
    <xf numFmtId="0" fontId="24" fillId="2" borderId="60" xfId="0" applyFont="1" applyFill="1"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43"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0" fontId="11" fillId="5" borderId="71" xfId="0" applyFont="1" applyFill="1"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3" xfId="0" applyBorder="1" applyAlignment="1" applyProtection="1">
      <alignment vertical="center"/>
      <protection locked="0"/>
    </xf>
    <xf numFmtId="0" fontId="16" fillId="5" borderId="71" xfId="0" applyFont="1" applyFill="1" applyBorder="1" applyAlignment="1" applyProtection="1">
      <alignment horizontal="left" vertical="top" wrapText="1"/>
      <protection locked="0"/>
    </xf>
    <xf numFmtId="0" fontId="23" fillId="0" borderId="72" xfId="0" applyFont="1" applyBorder="1" applyAlignment="1" applyProtection="1">
      <alignment horizontal="left" vertical="top"/>
      <protection locked="0"/>
    </xf>
    <xf numFmtId="0" fontId="23" fillId="0" borderId="73" xfId="0" applyFont="1" applyBorder="1" applyAlignment="1" applyProtection="1">
      <alignment horizontal="left" vertical="top"/>
      <protection locked="0"/>
    </xf>
    <xf numFmtId="0" fontId="0" fillId="0" borderId="73" xfId="0" applyBorder="1" applyAlignment="1" applyProtection="1">
      <alignment horizontal="left" vertical="center"/>
      <protection locked="0"/>
    </xf>
    <xf numFmtId="0" fontId="7" fillId="2" borderId="33"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7" fillId="2" borderId="63"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24" fillId="2" borderId="13" xfId="0" applyFont="1" applyFill="1" applyBorder="1" applyAlignment="1" applyProtection="1">
      <alignment horizontal="center" vertical="center" wrapText="1"/>
      <protection locked="0"/>
    </xf>
    <xf numFmtId="0" fontId="24" fillId="2" borderId="14" xfId="0" applyFont="1" applyFill="1" applyBorder="1" applyAlignment="1" applyProtection="1">
      <alignment horizontal="center" vertical="center" wrapText="1"/>
      <protection locked="0"/>
    </xf>
    <xf numFmtId="0" fontId="24" fillId="2" borderId="53" xfId="0" applyFont="1" applyFill="1" applyBorder="1" applyAlignment="1" applyProtection="1">
      <alignment horizontal="center" vertical="center" wrapText="1"/>
      <protection locked="0"/>
    </xf>
    <xf numFmtId="0" fontId="17" fillId="2" borderId="0" xfId="0" applyFont="1" applyFill="1" applyAlignment="1" applyProtection="1">
      <alignment horizontal="right" vertical="center"/>
      <protection locked="0"/>
    </xf>
    <xf numFmtId="0" fontId="17" fillId="2" borderId="0" xfId="0" applyFont="1" applyFill="1" applyAlignment="1" applyProtection="1">
      <alignment horizontal="center" vertical="center"/>
      <protection locked="0"/>
    </xf>
    <xf numFmtId="0" fontId="31" fillId="2" borderId="1" xfId="0" applyFont="1" applyFill="1" applyBorder="1" applyAlignment="1" applyProtection="1">
      <alignment vertical="center" wrapText="1"/>
      <protection locked="0"/>
    </xf>
    <xf numFmtId="0" fontId="31" fillId="2" borderId="2" xfId="0" applyFont="1" applyFill="1" applyBorder="1" applyAlignment="1" applyProtection="1">
      <alignment vertical="center" wrapText="1"/>
      <protection locked="0"/>
    </xf>
    <xf numFmtId="0" fontId="31" fillId="2" borderId="11" xfId="0" applyFont="1" applyFill="1" applyBorder="1" applyAlignment="1" applyProtection="1">
      <alignment vertical="center" wrapText="1"/>
      <protection locked="0"/>
    </xf>
    <xf numFmtId="0" fontId="31" fillId="2" borderId="12" xfId="0" applyFont="1" applyFill="1" applyBorder="1" applyAlignment="1" applyProtection="1">
      <alignment vertical="center" wrapText="1"/>
      <protection locked="0"/>
    </xf>
    <xf numFmtId="0" fontId="31" fillId="2" borderId="20" xfId="0" applyFont="1" applyFill="1" applyBorder="1" applyAlignment="1" applyProtection="1">
      <alignment vertical="center" wrapText="1"/>
      <protection locked="0"/>
    </xf>
    <xf numFmtId="0" fontId="31" fillId="2" borderId="21" xfId="0" applyFont="1" applyFill="1" applyBorder="1" applyAlignment="1" applyProtection="1">
      <alignment vertical="center" wrapText="1"/>
      <protection locked="0"/>
    </xf>
    <xf numFmtId="0" fontId="5" fillId="2" borderId="3"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31" fillId="2" borderId="7" xfId="0" applyFont="1" applyFill="1" applyBorder="1" applyAlignment="1" applyProtection="1">
      <alignment horizontal="center" vertical="center" wrapText="1"/>
      <protection locked="0"/>
    </xf>
    <xf numFmtId="0" fontId="31" fillId="2" borderId="8" xfId="0" applyFont="1" applyFill="1" applyBorder="1" applyAlignment="1" applyProtection="1">
      <alignment horizontal="center" vertical="center" wrapText="1"/>
      <protection locked="0"/>
    </xf>
    <xf numFmtId="0" fontId="31" fillId="2" borderId="9" xfId="0" applyFont="1" applyFill="1" applyBorder="1" applyAlignment="1" applyProtection="1">
      <alignment horizontal="center" vertical="center" wrapText="1"/>
      <protection locked="0"/>
    </xf>
    <xf numFmtId="0" fontId="31" fillId="2" borderId="6" xfId="0" applyFont="1" applyFill="1" applyBorder="1" applyAlignment="1" applyProtection="1">
      <alignment horizontal="center" vertical="center" wrapText="1"/>
      <protection locked="0"/>
    </xf>
    <xf numFmtId="0" fontId="31" fillId="2" borderId="10"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left"/>
      <protection locked="0"/>
    </xf>
    <xf numFmtId="0" fontId="5" fillId="2" borderId="14" xfId="0" applyFont="1" applyFill="1" applyBorder="1" applyAlignment="1" applyProtection="1">
      <alignment horizontal="left"/>
      <protection locked="0"/>
    </xf>
    <xf numFmtId="0" fontId="5" fillId="2" borderId="15" xfId="0" applyFont="1" applyFill="1" applyBorder="1" applyAlignment="1" applyProtection="1">
      <alignment horizontal="left"/>
      <protection locked="0"/>
    </xf>
    <xf numFmtId="0" fontId="15" fillId="2" borderId="14" xfId="0" applyFont="1" applyFill="1" applyBorder="1" applyAlignment="1" applyProtection="1">
      <alignment horizontal="left"/>
      <protection locked="0"/>
    </xf>
    <xf numFmtId="0" fontId="15" fillId="2" borderId="15" xfId="0" applyFont="1" applyFill="1" applyBorder="1" applyAlignment="1" applyProtection="1">
      <alignment horizontal="left"/>
      <protection locked="0"/>
    </xf>
    <xf numFmtId="0" fontId="5" fillId="2" borderId="17"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49" fontId="5" fillId="2" borderId="47" xfId="0" applyNumberFormat="1" applyFont="1" applyFill="1" applyBorder="1" applyAlignment="1" applyProtection="1">
      <alignment horizontal="center" vertical="center" wrapText="1"/>
      <protection locked="0"/>
    </xf>
    <xf numFmtId="49" fontId="5" fillId="2" borderId="35" xfId="0" applyNumberFormat="1" applyFont="1" applyFill="1" applyBorder="1" applyAlignment="1" applyProtection="1">
      <alignment horizontal="center" vertical="center" wrapText="1"/>
      <protection locked="0"/>
    </xf>
    <xf numFmtId="49" fontId="5" fillId="2" borderId="49" xfId="0" applyNumberFormat="1" applyFont="1" applyFill="1" applyBorder="1" applyAlignment="1" applyProtection="1">
      <alignment horizontal="center" vertical="center" wrapText="1"/>
      <protection locked="0"/>
    </xf>
    <xf numFmtId="0" fontId="5" fillId="2" borderId="36"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4"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55" xfId="0" applyFont="1" applyBorder="1" applyAlignment="1" applyProtection="1">
      <alignment horizontal="center" vertical="center"/>
      <protection locked="0"/>
    </xf>
    <xf numFmtId="176" fontId="15" fillId="2" borderId="17" xfId="0" applyNumberFormat="1" applyFont="1" applyFill="1" applyBorder="1" applyAlignment="1" applyProtection="1">
      <alignment horizontal="right" vertical="center" wrapText="1"/>
      <protection locked="0"/>
    </xf>
    <xf numFmtId="176" fontId="15" fillId="2" borderId="18" xfId="0" applyNumberFormat="1" applyFont="1" applyFill="1" applyBorder="1" applyAlignment="1" applyProtection="1">
      <alignment horizontal="right" vertical="center" wrapText="1"/>
      <protection locked="0"/>
    </xf>
    <xf numFmtId="176" fontId="15" fillId="2" borderId="36" xfId="0" applyNumberFormat="1" applyFont="1" applyFill="1" applyBorder="1" applyAlignment="1" applyProtection="1">
      <alignment horizontal="right" vertical="center" wrapText="1"/>
      <protection locked="0"/>
    </xf>
    <xf numFmtId="176" fontId="15" fillId="2" borderId="0" xfId="0" applyNumberFormat="1" applyFont="1" applyFill="1" applyAlignment="1" applyProtection="1">
      <alignment horizontal="right" vertical="center" wrapText="1"/>
      <protection locked="0"/>
    </xf>
    <xf numFmtId="176" fontId="15" fillId="2" borderId="43" xfId="0" applyNumberFormat="1" applyFont="1" applyFill="1" applyBorder="1" applyAlignment="1" applyProtection="1">
      <alignment horizontal="right" vertical="center" wrapText="1"/>
      <protection locked="0"/>
    </xf>
    <xf numFmtId="176" fontId="15" fillId="2" borderId="44" xfId="0" applyNumberFormat="1" applyFont="1" applyFill="1" applyBorder="1" applyAlignment="1" applyProtection="1">
      <alignment horizontal="right" vertical="center" wrapText="1"/>
      <protection locked="0"/>
    </xf>
    <xf numFmtId="0" fontId="5" fillId="2" borderId="45" xfId="0" applyFont="1" applyFill="1" applyBorder="1" applyAlignment="1" applyProtection="1">
      <alignment horizontal="center" vertical="center" wrapText="1"/>
      <protection locked="0"/>
    </xf>
    <xf numFmtId="179" fontId="15" fillId="2" borderId="0" xfId="0" applyNumberFormat="1" applyFont="1" applyFill="1" applyAlignment="1" applyProtection="1">
      <alignment horizontal="right" vertical="center" wrapText="1"/>
      <protection locked="0"/>
    </xf>
    <xf numFmtId="0" fontId="0" fillId="0" borderId="43"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5" fillId="2" borderId="13"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5" fillId="2" borderId="15" xfId="0" applyFont="1" applyFill="1" applyBorder="1" applyAlignment="1" applyProtection="1">
      <alignment vertical="center" wrapText="1"/>
      <protection locked="0"/>
    </xf>
    <xf numFmtId="0" fontId="5" fillId="2" borderId="13"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0" fillId="0" borderId="39" xfId="0" applyBorder="1" applyAlignment="1" applyProtection="1">
      <alignment horizontal="center" vertical="center" wrapText="1"/>
    </xf>
    <xf numFmtId="0" fontId="5" fillId="2" borderId="18" xfId="0" applyFont="1" applyFill="1" applyBorder="1" applyAlignment="1" applyProtection="1">
      <alignment horizontal="left" vertical="center"/>
      <protection locked="0"/>
    </xf>
    <xf numFmtId="0" fontId="0" fillId="0" borderId="50" xfId="0" applyBorder="1" applyAlignment="1" applyProtection="1">
      <alignment horizontal="center" vertical="center" wrapText="1"/>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5" fillId="2" borderId="0" xfId="0" applyFont="1" applyFill="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44" xfId="0" applyFont="1" applyFill="1" applyBorder="1" applyAlignment="1" applyProtection="1">
      <alignment horizontal="left" vertical="center"/>
      <protection locked="0"/>
    </xf>
    <xf numFmtId="0" fontId="5" fillId="2" borderId="45"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shrinkToFit="1"/>
      <protection locked="0"/>
    </xf>
    <xf numFmtId="0" fontId="10" fillId="2" borderId="44" xfId="0" applyFont="1" applyFill="1" applyBorder="1" applyAlignment="1" applyProtection="1">
      <alignment horizontal="left" vertical="center" shrinkToFit="1"/>
      <protection locked="0"/>
    </xf>
    <xf numFmtId="0" fontId="5" fillId="0" borderId="44" xfId="0" applyFont="1" applyBorder="1" applyAlignment="1">
      <alignment vertical="center" shrinkToFit="1"/>
    </xf>
    <xf numFmtId="0" fontId="15" fillId="2" borderId="13" xfId="0" applyFont="1" applyFill="1" applyBorder="1" applyAlignment="1" applyProtection="1">
      <alignment horizontal="left" wrapText="1"/>
      <protection locked="0"/>
    </xf>
    <xf numFmtId="0" fontId="15" fillId="2" borderId="14" xfId="0" applyFont="1" applyFill="1" applyBorder="1" applyAlignment="1" applyProtection="1">
      <alignment horizontal="left" wrapText="1"/>
      <protection locked="0"/>
    </xf>
    <xf numFmtId="0" fontId="15" fillId="2" borderId="15" xfId="0" applyFont="1" applyFill="1" applyBorder="1" applyAlignment="1" applyProtection="1">
      <alignment horizontal="left" wrapText="1"/>
      <protection locked="0"/>
    </xf>
    <xf numFmtId="0" fontId="15" fillId="2" borderId="23" xfId="0" applyFont="1" applyFill="1" applyBorder="1" applyAlignment="1" applyProtection="1">
      <alignment horizontal="left" wrapText="1"/>
      <protection locked="0"/>
    </xf>
    <xf numFmtId="0" fontId="15" fillId="2" borderId="21" xfId="0" applyFont="1" applyFill="1" applyBorder="1" applyAlignment="1" applyProtection="1">
      <alignment horizontal="left" wrapText="1"/>
      <protection locked="0"/>
    </xf>
    <xf numFmtId="0" fontId="5" fillId="2" borderId="28"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15" fillId="2" borderId="30" xfId="0" applyFont="1" applyFill="1" applyBorder="1" applyAlignment="1" applyProtection="1">
      <alignment horizontal="center" vertical="center"/>
      <protection locked="0"/>
    </xf>
    <xf numFmtId="0" fontId="15" fillId="2" borderId="59" xfId="0" applyFont="1" applyFill="1" applyBorder="1" applyAlignment="1" applyProtection="1">
      <alignment horizontal="center" vertical="center"/>
      <protection locked="0"/>
    </xf>
    <xf numFmtId="0" fontId="15" fillId="2" borderId="31" xfId="0" applyFont="1" applyFill="1" applyBorder="1" applyAlignment="1" applyProtection="1">
      <alignment horizontal="center" vertical="center"/>
      <protection locked="0"/>
    </xf>
    <xf numFmtId="0" fontId="4" fillId="2" borderId="6" xfId="0" applyFont="1" applyFill="1" applyBorder="1" applyAlignment="1" applyProtection="1">
      <alignment vertical="center" wrapText="1"/>
      <protection locked="0"/>
    </xf>
    <xf numFmtId="0" fontId="4" fillId="2" borderId="7" xfId="0" applyFont="1" applyFill="1" applyBorder="1" applyAlignment="1" applyProtection="1">
      <alignment vertical="center" wrapText="1"/>
      <protection locked="0"/>
    </xf>
    <xf numFmtId="0" fontId="4" fillId="2" borderId="41" xfId="0" applyFont="1" applyFill="1" applyBorder="1" applyAlignment="1" applyProtection="1">
      <alignment vertical="center" wrapText="1"/>
      <protection locked="0"/>
    </xf>
    <xf numFmtId="0" fontId="5" fillId="2" borderId="37" xfId="0" applyFont="1" applyFill="1" applyBorder="1" applyAlignment="1" applyProtection="1">
      <alignment horizontal="left" vertical="center" wrapText="1"/>
      <protection locked="0"/>
    </xf>
    <xf numFmtId="0" fontId="5" fillId="2" borderId="48" xfId="0" applyFont="1" applyFill="1" applyBorder="1" applyAlignment="1" applyProtection="1">
      <alignment horizontal="left" vertical="center" wrapText="1"/>
      <protection locked="0"/>
    </xf>
    <xf numFmtId="0" fontId="5" fillId="2" borderId="48" xfId="0" applyFont="1" applyFill="1" applyBorder="1" applyProtection="1">
      <protection locked="0"/>
    </xf>
    <xf numFmtId="0" fontId="5" fillId="2" borderId="50" xfId="0" applyFont="1" applyFill="1" applyBorder="1" applyProtection="1">
      <protection locked="0"/>
    </xf>
    <xf numFmtId="0" fontId="5" fillId="2" borderId="36" xfId="0" applyFont="1" applyFill="1" applyBorder="1" applyAlignment="1" applyProtection="1">
      <alignment horizontal="left" vertical="center"/>
      <protection locked="0"/>
    </xf>
    <xf numFmtId="0" fontId="15" fillId="4" borderId="64" xfId="0" applyFont="1" applyFill="1" applyBorder="1" applyAlignment="1" applyProtection="1">
      <alignment horizontal="center" vertical="center" wrapText="1"/>
      <protection locked="0"/>
    </xf>
    <xf numFmtId="0" fontId="15" fillId="4" borderId="65" xfId="0" applyFont="1" applyFill="1" applyBorder="1" applyAlignment="1" applyProtection="1">
      <alignment horizontal="center" vertical="center" wrapText="1"/>
      <protection locked="0"/>
    </xf>
    <xf numFmtId="0" fontId="15" fillId="4" borderId="66" xfId="0" applyFont="1" applyFill="1" applyBorder="1" applyAlignment="1" applyProtection="1">
      <alignment horizontal="center" vertical="center" wrapText="1"/>
      <protection locked="0"/>
    </xf>
    <xf numFmtId="0" fontId="15" fillId="4" borderId="67" xfId="0" applyFont="1" applyFill="1" applyBorder="1" applyAlignment="1" applyProtection="1">
      <alignment horizontal="center" vertical="center" wrapText="1"/>
      <protection locked="0"/>
    </xf>
    <xf numFmtId="0" fontId="15" fillId="4" borderId="68" xfId="0" applyFont="1" applyFill="1" applyBorder="1" applyAlignment="1" applyProtection="1">
      <alignment horizontal="center" vertical="center" wrapText="1"/>
      <protection locked="0"/>
    </xf>
    <xf numFmtId="0" fontId="15" fillId="4" borderId="69"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10" fillId="2" borderId="12" xfId="0" applyFont="1" applyFill="1" applyBorder="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5" fillId="2" borderId="51" xfId="0" applyFont="1" applyFill="1" applyBorder="1" applyAlignment="1" applyProtection="1">
      <alignment horizontal="left" vertical="center" wrapText="1"/>
      <protection locked="0"/>
    </xf>
    <xf numFmtId="0" fontId="2" fillId="2" borderId="35" xfId="0"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protection locked="0"/>
    </xf>
    <xf numFmtId="0" fontId="5" fillId="2" borderId="61" xfId="0" applyFont="1" applyFill="1" applyBorder="1" applyAlignment="1" applyProtection="1">
      <alignment horizontal="left" vertical="center" wrapText="1"/>
      <protection locked="0"/>
    </xf>
    <xf numFmtId="0" fontId="5" fillId="2" borderId="62"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protection locked="0"/>
    </xf>
    <xf numFmtId="0" fontId="5" fillId="2" borderId="45"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5" fillId="2" borderId="0" xfId="0" applyFont="1" applyFill="1" applyAlignment="1" applyProtection="1">
      <alignment horizontal="left" vertical="center" shrinkToFit="1"/>
      <protection locked="0"/>
    </xf>
    <xf numFmtId="0" fontId="7" fillId="2" borderId="0" xfId="0" applyFont="1"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readingOrder="1"/>
      <protection locked="0"/>
    </xf>
    <xf numFmtId="0" fontId="5" fillId="2" borderId="21" xfId="0" applyFont="1" applyFill="1" applyBorder="1" applyAlignment="1" applyProtection="1">
      <alignment horizontal="center" vertical="center" wrapText="1" readingOrder="1"/>
      <protection locked="0"/>
    </xf>
    <xf numFmtId="49" fontId="5" fillId="2" borderId="38" xfId="0" applyNumberFormat="1" applyFont="1" applyFill="1" applyBorder="1" applyAlignment="1" applyProtection="1">
      <alignment horizontal="center" vertical="center" wrapText="1"/>
      <protection locked="0"/>
    </xf>
    <xf numFmtId="176" fontId="15" fillId="2" borderId="23" xfId="0" applyNumberFormat="1" applyFont="1" applyFill="1" applyBorder="1" applyAlignment="1" applyProtection="1">
      <alignment horizontal="right" vertical="center" wrapText="1"/>
      <protection locked="0"/>
    </xf>
    <xf numFmtId="0" fontId="5" fillId="2" borderId="23"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left" vertical="center" wrapText="1" readingOrder="1"/>
      <protection locked="0"/>
    </xf>
    <xf numFmtId="0" fontId="5" fillId="2" borderId="23" xfId="0" applyFont="1" applyFill="1" applyBorder="1" applyAlignment="1" applyProtection="1">
      <alignment horizontal="left" vertical="center" wrapText="1" readingOrder="1"/>
      <protection locked="0"/>
    </xf>
    <xf numFmtId="176" fontId="15" fillId="2" borderId="23" xfId="0" applyNumberFormat="1" applyFont="1" applyFill="1" applyBorder="1" applyAlignment="1" applyProtection="1">
      <alignment horizontal="right" vertical="center" wrapText="1" readingOrder="1"/>
      <protection locked="0"/>
    </xf>
    <xf numFmtId="0" fontId="31" fillId="2" borderId="6" xfId="0" applyFont="1" applyFill="1" applyBorder="1" applyAlignment="1" applyProtection="1">
      <alignment vertical="center" wrapText="1"/>
      <protection locked="0"/>
    </xf>
    <xf numFmtId="0" fontId="31" fillId="2" borderId="7" xfId="0" applyFont="1" applyFill="1" applyBorder="1" applyAlignment="1" applyProtection="1">
      <alignment vertical="center" wrapText="1"/>
      <protection locked="0"/>
    </xf>
    <xf numFmtId="0" fontId="31" fillId="2" borderId="41" xfId="0" applyFont="1" applyFill="1" applyBorder="1" applyAlignment="1" applyProtection="1">
      <alignment vertical="center" wrapText="1"/>
      <protection locked="0"/>
    </xf>
    <xf numFmtId="0" fontId="15" fillId="2" borderId="0" xfId="0" applyFont="1" applyFill="1" applyAlignment="1" applyProtection="1">
      <alignment horizontal="center" vertical="center" wrapText="1"/>
      <protection locked="0"/>
    </xf>
    <xf numFmtId="0" fontId="5" fillId="2" borderId="24" xfId="0" applyFont="1" applyFill="1" applyBorder="1" applyAlignment="1" applyProtection="1">
      <alignment vertical="center" wrapText="1"/>
      <protection locked="0"/>
    </xf>
    <xf numFmtId="0" fontId="5" fillId="2" borderId="25" xfId="0" applyFont="1" applyFill="1" applyBorder="1" applyAlignment="1" applyProtection="1">
      <alignment vertical="center" wrapText="1"/>
      <protection locked="0"/>
    </xf>
    <xf numFmtId="0" fontId="5" fillId="2" borderId="26" xfId="0" applyFont="1" applyFill="1" applyBorder="1" applyAlignment="1" applyProtection="1">
      <alignment vertical="center" wrapText="1"/>
      <protection locked="0"/>
    </xf>
    <xf numFmtId="0" fontId="24" fillId="2" borderId="24"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4" fillId="2" borderId="57"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right" vertical="center" wrapText="1"/>
      <protection locked="0"/>
    </xf>
    <xf numFmtId="0" fontId="7" fillId="2" borderId="44" xfId="0" applyFont="1" applyFill="1" applyBorder="1" applyAlignment="1" applyProtection="1">
      <alignment horizontal="right" vertical="center" wrapText="1"/>
      <protection locked="0"/>
    </xf>
    <xf numFmtId="0" fontId="5" fillId="2" borderId="44" xfId="0" applyFont="1" applyFill="1" applyBorder="1" applyAlignment="1" applyProtection="1">
      <alignment horizontal="center" vertical="center"/>
      <protection locked="0"/>
    </xf>
    <xf numFmtId="0" fontId="15" fillId="2" borderId="44" xfId="0" applyFont="1" applyFill="1" applyBorder="1" applyAlignment="1" applyProtection="1">
      <alignment horizontal="right" vertical="center" wrapText="1"/>
      <protection locked="0"/>
    </xf>
    <xf numFmtId="0" fontId="15" fillId="2" borderId="0" xfId="0" applyFont="1" applyFill="1" applyAlignment="1" applyProtection="1">
      <alignment horizontal="right" vertical="center" wrapText="1"/>
      <protection locked="0"/>
    </xf>
    <xf numFmtId="0" fontId="5" fillId="2" borderId="50"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top" wrapText="1"/>
      <protection locked="0"/>
    </xf>
    <xf numFmtId="0" fontId="2" fillId="2" borderId="18" xfId="0" applyFont="1" applyFill="1" applyBorder="1" applyAlignment="1" applyProtection="1">
      <alignment vertical="top" wrapText="1"/>
      <protection locked="0"/>
    </xf>
    <xf numFmtId="176" fontId="15" fillId="2" borderId="17" xfId="0" applyNumberFormat="1" applyFont="1" applyFill="1" applyBorder="1" applyAlignment="1" applyProtection="1">
      <alignment horizontal="right" vertical="center" wrapText="1"/>
    </xf>
    <xf numFmtId="176" fontId="15" fillId="2" borderId="18" xfId="0" applyNumberFormat="1" applyFont="1" applyFill="1" applyBorder="1" applyAlignment="1" applyProtection="1">
      <alignment horizontal="right" vertical="center" wrapText="1"/>
    </xf>
    <xf numFmtId="176" fontId="15" fillId="2" borderId="36" xfId="0" applyNumberFormat="1" applyFont="1" applyFill="1" applyBorder="1" applyAlignment="1" applyProtection="1">
      <alignment horizontal="right" vertical="center" wrapText="1"/>
    </xf>
    <xf numFmtId="176" fontId="15" fillId="2" borderId="0" xfId="0" applyNumberFormat="1" applyFont="1" applyFill="1" applyAlignment="1" applyProtection="1">
      <alignment horizontal="right" vertical="center" wrapText="1"/>
    </xf>
    <xf numFmtId="0" fontId="5" fillId="2" borderId="44" xfId="0" applyFont="1" applyFill="1" applyBorder="1" applyAlignment="1" applyProtection="1">
      <alignment horizontal="center" vertical="center" wrapText="1"/>
      <protection locked="0"/>
    </xf>
    <xf numFmtId="0" fontId="15" fillId="2" borderId="0" xfId="0" applyNumberFormat="1" applyFont="1" applyFill="1" applyAlignment="1" applyProtection="1">
      <alignment horizontal="right" vertical="center" wrapText="1"/>
      <protection locked="0"/>
    </xf>
    <xf numFmtId="3" fontId="5" fillId="2" borderId="13" xfId="0" applyNumberFormat="1" applyFont="1" applyFill="1" applyBorder="1" applyAlignment="1" applyProtection="1">
      <alignment vertical="center" wrapText="1"/>
      <protection locked="0"/>
    </xf>
    <xf numFmtId="3" fontId="5" fillId="2" borderId="14" xfId="0" applyNumberFormat="1" applyFont="1" applyFill="1" applyBorder="1" applyAlignment="1" applyProtection="1">
      <alignment vertical="center" wrapText="1"/>
      <protection locked="0"/>
    </xf>
    <xf numFmtId="3" fontId="5" fillId="2" borderId="15" xfId="0" applyNumberFormat="1" applyFont="1" applyFill="1" applyBorder="1" applyAlignment="1" applyProtection="1">
      <alignment vertical="center" wrapText="1"/>
      <protection locked="0"/>
    </xf>
    <xf numFmtId="0" fontId="5" fillId="2" borderId="24"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wrapText="1"/>
      <protection locked="0"/>
    </xf>
    <xf numFmtId="3" fontId="31" fillId="2" borderId="6" xfId="0" applyNumberFormat="1" applyFont="1" applyFill="1" applyBorder="1" applyAlignment="1" applyProtection="1">
      <alignment vertical="center" wrapText="1"/>
      <protection locked="0"/>
    </xf>
    <xf numFmtId="3" fontId="31" fillId="2" borderId="7" xfId="0" applyNumberFormat="1" applyFont="1" applyFill="1" applyBorder="1" applyAlignment="1" applyProtection="1">
      <alignment vertical="center" wrapText="1"/>
      <protection locked="0"/>
    </xf>
    <xf numFmtId="3" fontId="31" fillId="2" borderId="41" xfId="0" applyNumberFormat="1" applyFont="1" applyFill="1" applyBorder="1" applyAlignment="1" applyProtection="1">
      <alignment vertical="center" wrapText="1"/>
      <protection locked="0"/>
    </xf>
    <xf numFmtId="0" fontId="15" fillId="0" borderId="43" xfId="0" applyFont="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31" fillId="2" borderId="9" xfId="0" applyFont="1" applyFill="1" applyBorder="1" applyAlignment="1" applyProtection="1">
      <alignment horizontal="left" vertical="center" wrapText="1"/>
      <protection locked="0"/>
    </xf>
    <xf numFmtId="0" fontId="31" fillId="2" borderId="6" xfId="0" applyFont="1" applyFill="1" applyBorder="1" applyAlignment="1" applyProtection="1">
      <alignment horizontal="left" vertical="center" wrapText="1"/>
      <protection locked="0"/>
    </xf>
    <xf numFmtId="0" fontId="31" fillId="2" borderId="10"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24" fillId="2" borderId="43" xfId="0" applyFont="1" applyFill="1" applyBorder="1" applyAlignment="1" applyProtection="1">
      <alignment horizontal="center" vertical="center" wrapText="1"/>
      <protection locked="0"/>
    </xf>
    <xf numFmtId="0" fontId="24" fillId="2" borderId="44"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5" fillId="2" borderId="0" xfId="1" applyFont="1" applyFill="1" applyAlignment="1" applyProtection="1">
      <alignment vertical="top" wrapText="1"/>
      <protection locked="0"/>
    </xf>
    <xf numFmtId="0" fontId="5" fillId="2" borderId="0" xfId="1" applyFont="1" applyFill="1" applyAlignment="1" applyProtection="1">
      <alignment horizontal="left" vertical="top" wrapText="1"/>
      <protection locked="0"/>
    </xf>
    <xf numFmtId="0" fontId="2" fillId="2" borderId="0" xfId="1" applyFont="1" applyFill="1" applyAlignment="1" applyProtection="1">
      <alignment horizontal="left" vertical="top" wrapText="1"/>
      <protection locked="0"/>
    </xf>
    <xf numFmtId="0" fontId="2" fillId="2" borderId="0" xfId="1" applyFont="1" applyFill="1" applyAlignment="1" applyProtection="1">
      <alignment vertical="top" wrapText="1"/>
      <protection locked="0"/>
    </xf>
    <xf numFmtId="0" fontId="5" fillId="2" borderId="0" xfId="0" applyFont="1" applyFill="1" applyAlignment="1" applyProtection="1">
      <alignment horizontal="left" vertical="top" wrapText="1"/>
      <protection locked="0"/>
    </xf>
    <xf numFmtId="0" fontId="5" fillId="2" borderId="0" xfId="0" applyFont="1" applyFill="1" applyAlignment="1" applyProtection="1">
      <alignment vertical="top" wrapText="1"/>
      <protection locked="0"/>
    </xf>
    <xf numFmtId="0" fontId="15" fillId="2" borderId="18" xfId="0" applyFont="1" applyFill="1" applyBorder="1" applyAlignment="1" applyProtection="1">
      <alignment horizontal="right" vertical="center" wrapText="1"/>
      <protection locked="0"/>
    </xf>
    <xf numFmtId="0" fontId="15" fillId="2" borderId="44"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protection locked="0"/>
    </xf>
    <xf numFmtId="0" fontId="30" fillId="0" borderId="26" xfId="0" applyFont="1" applyBorder="1" applyAlignment="1">
      <alignment horizontal="center" vertical="center"/>
    </xf>
    <xf numFmtId="0" fontId="17" fillId="0" borderId="24"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2" fillId="2" borderId="16" xfId="0" applyFont="1" applyFill="1" applyBorder="1" applyAlignment="1" applyProtection="1">
      <alignment horizontal="left" vertical="top"/>
      <protection locked="0"/>
    </xf>
    <xf numFmtId="0" fontId="12" fillId="2" borderId="27" xfId="0" applyFont="1" applyFill="1" applyBorder="1" applyAlignment="1" applyProtection="1">
      <alignment horizontal="left" vertical="top"/>
      <protection locked="0"/>
    </xf>
    <xf numFmtId="0" fontId="18" fillId="2" borderId="16" xfId="0" applyFont="1" applyFill="1" applyBorder="1" applyAlignment="1" applyProtection="1">
      <alignment horizontal="center" vertical="center"/>
      <protection locked="0"/>
    </xf>
    <xf numFmtId="0" fontId="6" fillId="0" borderId="16" xfId="0" applyFont="1" applyBorder="1" applyAlignment="1">
      <alignment horizontal="center" vertical="center"/>
    </xf>
    <xf numFmtId="0" fontId="17" fillId="0" borderId="16" xfId="0" applyFont="1" applyBorder="1" applyAlignment="1">
      <alignment horizontal="center" vertical="center"/>
    </xf>
    <xf numFmtId="0" fontId="15" fillId="2" borderId="36" xfId="0" applyFont="1" applyFill="1" applyBorder="1" applyAlignment="1" applyProtection="1">
      <alignment vertical="center" wrapText="1"/>
      <protection locked="0"/>
    </xf>
    <xf numFmtId="0" fontId="17" fillId="0" borderId="0" xfId="0" applyFont="1" applyAlignment="1">
      <alignment vertical="center" wrapText="1"/>
    </xf>
    <xf numFmtId="176" fontId="7" fillId="2" borderId="17" xfId="0" applyNumberFormat="1" applyFont="1" applyFill="1" applyBorder="1" applyAlignment="1" applyProtection="1">
      <alignment horizontal="right" vertical="center" wrapText="1"/>
    </xf>
    <xf numFmtId="176" fontId="7" fillId="2" borderId="18" xfId="0" applyNumberFormat="1" applyFont="1" applyFill="1" applyBorder="1" applyAlignment="1" applyProtection="1">
      <alignment horizontal="right" vertical="center" wrapText="1"/>
    </xf>
    <xf numFmtId="176" fontId="7" fillId="2" borderId="43" xfId="0" applyNumberFormat="1" applyFont="1" applyFill="1" applyBorder="1" applyAlignment="1" applyProtection="1">
      <alignment horizontal="right" vertical="center" wrapText="1"/>
    </xf>
    <xf numFmtId="176" fontId="7" fillId="2" borderId="44" xfId="0" applyNumberFormat="1" applyFont="1" applyFill="1" applyBorder="1" applyAlignment="1" applyProtection="1">
      <alignment horizontal="right" vertical="center" wrapText="1"/>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49" fontId="31" fillId="2" borderId="28" xfId="0" applyNumberFormat="1" applyFont="1" applyFill="1" applyBorder="1" applyAlignment="1" applyProtection="1">
      <alignment horizontal="left" vertical="center"/>
      <protection locked="0"/>
    </xf>
    <xf numFmtId="0" fontId="0" fillId="0" borderId="59" xfId="0" applyBorder="1" applyAlignment="1">
      <alignment vertical="center"/>
    </xf>
    <xf numFmtId="0" fontId="0" fillId="0" borderId="31" xfId="0" applyBorder="1" applyAlignment="1">
      <alignment vertical="center"/>
    </xf>
    <xf numFmtId="0" fontId="5" fillId="2" borderId="42"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22" fillId="0" borderId="0" xfId="0" applyFont="1" applyAlignment="1">
      <alignment horizontal="left" vertical="center" wrapText="1"/>
    </xf>
    <xf numFmtId="0" fontId="22" fillId="0" borderId="36" xfId="0" applyFont="1" applyBorder="1" applyAlignment="1">
      <alignment horizontal="left" vertical="center"/>
    </xf>
    <xf numFmtId="0" fontId="22" fillId="0" borderId="0" xfId="0" applyFont="1" applyAlignment="1">
      <alignment horizontal="left" vertical="center"/>
    </xf>
    <xf numFmtId="0" fontId="22" fillId="0" borderId="12" xfId="0" applyFont="1" applyBorder="1" applyAlignment="1">
      <alignment horizontal="left"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36" xfId="0" applyFont="1" applyBorder="1" applyAlignment="1">
      <alignment horizontal="center" vertical="center"/>
    </xf>
    <xf numFmtId="0" fontId="22" fillId="0" borderId="0" xfId="0" applyFont="1" applyAlignment="1">
      <alignment horizontal="center" vertical="center"/>
    </xf>
    <xf numFmtId="0" fontId="22" fillId="0" borderId="1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2" borderId="36" xfId="0" applyFont="1" applyFill="1" applyBorder="1" applyAlignment="1">
      <alignment horizontal="left" vertical="center"/>
    </xf>
    <xf numFmtId="0" fontId="22" fillId="2" borderId="0" xfId="0" applyFont="1" applyFill="1" applyAlignment="1">
      <alignment horizontal="left" vertical="center"/>
    </xf>
    <xf numFmtId="0" fontId="22" fillId="2" borderId="12" xfId="0" applyFont="1" applyFill="1" applyBorder="1" applyAlignment="1">
      <alignment horizontal="left" vertical="center"/>
    </xf>
    <xf numFmtId="0" fontId="22" fillId="2" borderId="43" xfId="0" applyFont="1" applyFill="1" applyBorder="1" applyAlignment="1">
      <alignment horizontal="left" vertical="center"/>
    </xf>
    <xf numFmtId="0" fontId="22" fillId="2" borderId="44" xfId="0" applyFont="1" applyFill="1" applyBorder="1" applyAlignment="1">
      <alignment horizontal="left" vertical="center"/>
    </xf>
    <xf numFmtId="0" fontId="22" fillId="2" borderId="45" xfId="0" applyFont="1" applyFill="1" applyBorder="1" applyAlignment="1">
      <alignment horizontal="left" vertical="center"/>
    </xf>
    <xf numFmtId="0" fontId="22" fillId="0" borderId="43" xfId="0" applyFont="1" applyBorder="1" applyAlignment="1">
      <alignment horizontal="left" vertical="center"/>
    </xf>
    <xf numFmtId="0" fontId="22" fillId="0" borderId="44" xfId="0" applyFont="1" applyBorder="1" applyAlignment="1">
      <alignment horizontal="left" vertical="center"/>
    </xf>
    <xf numFmtId="0" fontId="22" fillId="0" borderId="45" xfId="0" applyFont="1" applyBorder="1" applyAlignment="1">
      <alignment horizontal="left"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8" fillId="0" borderId="16"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2" fillId="2" borderId="17" xfId="0" applyFont="1" applyFill="1" applyBorder="1" applyAlignment="1">
      <alignment horizontal="left" vertical="center"/>
    </xf>
    <xf numFmtId="0" fontId="22" fillId="2" borderId="18" xfId="0" applyFont="1" applyFill="1" applyBorder="1" applyAlignment="1">
      <alignment horizontal="left" vertical="center"/>
    </xf>
    <xf numFmtId="0" fontId="22" fillId="2" borderId="19" xfId="0" applyFont="1" applyFill="1" applyBorder="1" applyAlignment="1">
      <alignment horizontal="left"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0" xfId="0" applyFont="1" applyBorder="1" applyAlignment="1">
      <alignment horizontal="center"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36" xfId="0" applyFont="1" applyBorder="1" applyAlignment="1">
      <alignment horizontal="left" vertical="center"/>
    </xf>
    <xf numFmtId="0" fontId="20" fillId="0" borderId="0" xfId="0" applyFont="1" applyAlignment="1">
      <alignment horizontal="left" vertical="center"/>
    </xf>
    <xf numFmtId="0" fontId="20" fillId="0" borderId="12" xfId="0" applyFont="1" applyBorder="1" applyAlignment="1">
      <alignment horizontal="left"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36" xfId="0" applyFont="1" applyBorder="1" applyAlignment="1">
      <alignment horizontal="center"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43" xfId="0" applyFont="1" applyBorder="1" applyAlignment="1">
      <alignment horizontal="left" vertical="center"/>
    </xf>
    <xf numFmtId="0" fontId="20" fillId="0" borderId="44" xfId="0" applyFont="1" applyBorder="1" applyAlignment="1">
      <alignment horizontal="left" vertical="center"/>
    </xf>
    <xf numFmtId="0" fontId="20" fillId="0" borderId="45" xfId="0" applyFont="1" applyBorder="1" applyAlignment="1">
      <alignment horizontal="left" vertical="center"/>
    </xf>
    <xf numFmtId="0" fontId="19" fillId="0" borderId="44" xfId="0" applyFont="1" applyBorder="1" applyAlignment="1">
      <alignment vertical="center"/>
    </xf>
    <xf numFmtId="0" fontId="25" fillId="0" borderId="16" xfId="0" applyFont="1" applyBorder="1" applyAlignment="1">
      <alignment horizontal="center" vertical="center"/>
    </xf>
    <xf numFmtId="0" fontId="2" fillId="0" borderId="16" xfId="0" applyFont="1" applyBorder="1" applyAlignment="1">
      <alignment horizontal="center" vertical="center"/>
    </xf>
    <xf numFmtId="0" fontId="22" fillId="0" borderId="37" xfId="0" applyFont="1" applyBorder="1" applyAlignment="1">
      <alignment horizontal="center" vertical="center"/>
    </xf>
    <xf numFmtId="0" fontId="22" fillId="0" borderId="48" xfId="0" applyFont="1" applyBorder="1" applyAlignment="1">
      <alignment horizontal="center" vertical="center"/>
    </xf>
    <xf numFmtId="0" fontId="22" fillId="0" borderId="50" xfId="0" applyFont="1" applyBorder="1" applyAlignment="1">
      <alignment horizontal="center" vertical="center"/>
    </xf>
    <xf numFmtId="0" fontId="22" fillId="0" borderId="17" xfId="0" applyFont="1" applyBorder="1" applyAlignment="1">
      <alignment horizontal="left" vertical="top"/>
    </xf>
    <xf numFmtId="0" fontId="22" fillId="0" borderId="19" xfId="0" applyFont="1" applyBorder="1" applyAlignment="1">
      <alignment horizontal="left" vertical="top"/>
    </xf>
    <xf numFmtId="0" fontId="22" fillId="0" borderId="36" xfId="0" applyFont="1" applyBorder="1" applyAlignment="1">
      <alignment horizontal="left" vertical="top"/>
    </xf>
    <xf numFmtId="0" fontId="22" fillId="0" borderId="12" xfId="0" applyFont="1" applyBorder="1" applyAlignment="1">
      <alignment horizontal="left" vertical="top"/>
    </xf>
    <xf numFmtId="0" fontId="22" fillId="0" borderId="43" xfId="0" applyFont="1" applyBorder="1" applyAlignment="1">
      <alignment horizontal="left" vertical="top"/>
    </xf>
    <xf numFmtId="0" fontId="22" fillId="0" borderId="45" xfId="0" applyFont="1" applyBorder="1" applyAlignment="1">
      <alignment horizontal="left" vertical="top"/>
    </xf>
  </cellXfs>
  <cellStyles count="3">
    <cellStyle name="標準" xfId="0" builtinId="0"/>
    <cellStyle name="標準 2" xfId="2"/>
    <cellStyle name="標準_080213確定 　昇降機の検査結果表(A4)" xfId="1"/>
  </cellStyles>
  <dxfs count="0"/>
  <tableStyles count="0" defaultTableStyle="TableStyleMedium2" defaultPivotStyle="PivotStyleLight16"/>
  <colors>
    <mruColors>
      <color rgb="FF66CCFF"/>
      <color rgb="FF33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257175</xdr:colOff>
      <xdr:row>154</xdr:row>
      <xdr:rowOff>653190</xdr:rowOff>
    </xdr:from>
    <xdr:to>
      <xdr:col>18</xdr:col>
      <xdr:colOff>76199</xdr:colOff>
      <xdr:row>154</xdr:row>
      <xdr:rowOff>2977294</xdr:rowOff>
    </xdr:to>
    <xdr:sp macro="" textlink="">
      <xdr:nvSpPr>
        <xdr:cNvPr id="2" name="正方形/長方形 1">
          <a:extLst>
            <a:ext uri="{FF2B5EF4-FFF2-40B4-BE49-F238E27FC236}">
              <a16:creationId xmlns:a16="http://schemas.microsoft.com/office/drawing/2014/main" id="{6478899D-E4D0-4AD6-8A2C-BC8D7A0D4EC1}"/>
            </a:ext>
          </a:extLst>
        </xdr:cNvPr>
        <xdr:cNvSpPr>
          <a:spLocks noChangeArrowheads="1"/>
        </xdr:cNvSpPr>
      </xdr:nvSpPr>
      <xdr:spPr bwMode="auto">
        <a:xfrm>
          <a:off x="257175" y="30548552"/>
          <a:ext cx="4758886" cy="2324104"/>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154</xdr:row>
      <xdr:rowOff>2249630</xdr:rowOff>
    </xdr:from>
    <xdr:to>
      <xdr:col>17</xdr:col>
      <xdr:colOff>215900</xdr:colOff>
      <xdr:row>154</xdr:row>
      <xdr:rowOff>2923189</xdr:rowOff>
    </xdr:to>
    <xdr:sp macro="" textlink="">
      <xdr:nvSpPr>
        <xdr:cNvPr id="3" name="正方形/長方形 4">
          <a:extLst>
            <a:ext uri="{FF2B5EF4-FFF2-40B4-BE49-F238E27FC236}">
              <a16:creationId xmlns:a16="http://schemas.microsoft.com/office/drawing/2014/main" id="{433D4698-7C4C-4CB8-B46E-619166A1D566}"/>
            </a:ext>
          </a:extLst>
        </xdr:cNvPr>
        <xdr:cNvSpPr>
          <a:spLocks noChangeArrowheads="1"/>
        </xdr:cNvSpPr>
      </xdr:nvSpPr>
      <xdr:spPr bwMode="auto">
        <a:xfrm>
          <a:off x="341586" y="32144992"/>
          <a:ext cx="4584262" cy="673559"/>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241081</xdr:colOff>
      <xdr:row>155</xdr:row>
      <xdr:rowOff>926224</xdr:rowOff>
    </xdr:from>
    <xdr:to>
      <xdr:col>18</xdr:col>
      <xdr:colOff>88681</xdr:colOff>
      <xdr:row>155</xdr:row>
      <xdr:rowOff>3277912</xdr:rowOff>
    </xdr:to>
    <xdr:sp macro="" textlink="">
      <xdr:nvSpPr>
        <xdr:cNvPr id="4" name="正方形/長方形 5">
          <a:extLst>
            <a:ext uri="{FF2B5EF4-FFF2-40B4-BE49-F238E27FC236}">
              <a16:creationId xmlns:a16="http://schemas.microsoft.com/office/drawing/2014/main" id="{5C112687-D81A-40B7-9958-D0C64E8A30DA}"/>
            </a:ext>
          </a:extLst>
        </xdr:cNvPr>
        <xdr:cNvSpPr>
          <a:spLocks noChangeArrowheads="1"/>
        </xdr:cNvSpPr>
      </xdr:nvSpPr>
      <xdr:spPr bwMode="auto">
        <a:xfrm>
          <a:off x="241081" y="33948414"/>
          <a:ext cx="4787462" cy="2351688"/>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336731</xdr:colOff>
      <xdr:row>155</xdr:row>
      <xdr:rowOff>2493318</xdr:rowOff>
    </xdr:from>
    <xdr:to>
      <xdr:col>17</xdr:col>
      <xdr:colOff>225059</xdr:colOff>
      <xdr:row>155</xdr:row>
      <xdr:rowOff>3229918</xdr:rowOff>
    </xdr:to>
    <xdr:sp macro="" textlink="">
      <xdr:nvSpPr>
        <xdr:cNvPr id="5" name="正方形/長方形 6">
          <a:extLst>
            <a:ext uri="{FF2B5EF4-FFF2-40B4-BE49-F238E27FC236}">
              <a16:creationId xmlns:a16="http://schemas.microsoft.com/office/drawing/2014/main" id="{702A851E-AA32-4205-880B-76D853CDC81D}"/>
            </a:ext>
          </a:extLst>
        </xdr:cNvPr>
        <xdr:cNvSpPr>
          <a:spLocks noChangeArrowheads="1"/>
        </xdr:cNvSpPr>
      </xdr:nvSpPr>
      <xdr:spPr bwMode="auto">
        <a:xfrm>
          <a:off x="336731" y="35515508"/>
          <a:ext cx="4598276" cy="7366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7" tint="0.59999389629810485"/>
    <pageSetUpPr fitToPage="1"/>
  </sheetPr>
  <dimension ref="A1:AH161"/>
  <sheetViews>
    <sheetView tabSelected="1" zoomScale="145" zoomScaleNormal="145" zoomScaleSheetLayoutView="130" workbookViewId="0">
      <pane ySplit="13" topLeftCell="A14" activePane="bottomLeft" state="frozen"/>
      <selection pane="bottomLeft" activeCell="AK8" sqref="AK8"/>
    </sheetView>
  </sheetViews>
  <sheetFormatPr defaultColWidth="9.140625" defaultRowHeight="12"/>
  <cols>
    <col min="1" max="1" width="5.140625" style="111" customWidth="1"/>
    <col min="2" max="2" width="11.140625" style="38" customWidth="1"/>
    <col min="3" max="3" width="6.85546875" style="38" customWidth="1"/>
    <col min="4" max="5" width="3.28515625" style="38" customWidth="1"/>
    <col min="6" max="7" width="3.42578125" style="38" customWidth="1"/>
    <col min="8" max="9" width="3.28515625" style="38" customWidth="1"/>
    <col min="10" max="18" width="3.42578125" style="38" customWidth="1"/>
    <col min="19" max="19" width="4.42578125" style="38" customWidth="1"/>
    <col min="20" max="25" width="3.28515625" style="38" customWidth="1"/>
    <col min="26" max="28" width="6.7109375" style="49" customWidth="1"/>
    <col min="29" max="29" width="7.28515625" style="49" customWidth="1"/>
    <col min="30" max="30" width="5.140625" style="49" customWidth="1"/>
    <col min="31" max="31" width="3.42578125" style="49" customWidth="1"/>
    <col min="32" max="32" width="3.42578125" style="48" customWidth="1"/>
    <col min="33" max="33" width="2.7109375" style="38" customWidth="1"/>
    <col min="34" max="34" width="34.7109375" style="38" customWidth="1"/>
    <col min="35" max="16384" width="9.140625" style="38"/>
  </cols>
  <sheetData>
    <row r="1" spans="1:34" ht="15.95" customHeight="1">
      <c r="A1" s="36" t="s">
        <v>121</v>
      </c>
      <c r="B1" s="36"/>
      <c r="C1" s="36"/>
      <c r="D1" s="36"/>
      <c r="E1" s="37"/>
      <c r="F1" s="37"/>
      <c r="G1" s="37"/>
      <c r="H1" s="37"/>
      <c r="I1" s="37"/>
      <c r="J1" s="37"/>
      <c r="K1" s="37"/>
      <c r="L1" s="37"/>
      <c r="M1" s="37"/>
      <c r="N1" s="37"/>
      <c r="O1" s="36"/>
      <c r="P1" s="36"/>
      <c r="Q1" s="36"/>
      <c r="R1" s="36"/>
      <c r="S1" s="36"/>
      <c r="T1" s="36"/>
      <c r="U1" s="36"/>
      <c r="V1" s="36"/>
      <c r="W1" s="177" t="s">
        <v>211</v>
      </c>
      <c r="X1" s="177"/>
      <c r="Y1" s="177"/>
      <c r="Z1" s="177"/>
      <c r="AA1" s="177"/>
      <c r="AB1" s="177"/>
      <c r="AC1" s="177"/>
      <c r="AD1" s="177"/>
      <c r="AE1" s="177"/>
      <c r="AF1" s="177"/>
      <c r="AH1" s="161" t="s">
        <v>272</v>
      </c>
    </row>
    <row r="2" spans="1:34" s="81" customFormat="1" ht="15.95" customHeight="1">
      <c r="A2" s="178" t="s">
        <v>122</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H2" s="162"/>
    </row>
    <row r="3" spans="1:34" s="81" customFormat="1" ht="15.95" customHeight="1">
      <c r="A3" s="178" t="s">
        <v>123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H3" s="162"/>
    </row>
    <row r="4" spans="1:34" s="81" customFormat="1" ht="15.95" customHeight="1" thickBo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369" t="s">
        <v>269</v>
      </c>
      <c r="AA4" s="370"/>
      <c r="AB4" s="371"/>
      <c r="AC4" s="372"/>
      <c r="AD4" s="372"/>
      <c r="AE4" s="372"/>
      <c r="AF4" s="373"/>
      <c r="AH4" s="162"/>
    </row>
    <row r="5" spans="1:34" s="82" customFormat="1" ht="15.95" customHeight="1">
      <c r="A5" s="179" t="s">
        <v>124</v>
      </c>
      <c r="B5" s="180"/>
      <c r="C5" s="185"/>
      <c r="D5" s="186"/>
      <c r="E5" s="186"/>
      <c r="F5" s="186"/>
      <c r="G5" s="186"/>
      <c r="H5" s="186"/>
      <c r="I5" s="186"/>
      <c r="J5" s="187"/>
      <c r="K5" s="188" t="s">
        <v>0</v>
      </c>
      <c r="L5" s="188"/>
      <c r="M5" s="188"/>
      <c r="N5" s="188"/>
      <c r="O5" s="188"/>
      <c r="P5" s="188"/>
      <c r="Q5" s="188"/>
      <c r="R5" s="188"/>
      <c r="S5" s="188"/>
      <c r="T5" s="188"/>
      <c r="U5" s="188"/>
      <c r="V5" s="188"/>
      <c r="W5" s="188"/>
      <c r="X5" s="188"/>
      <c r="Y5" s="188"/>
      <c r="Z5" s="188"/>
      <c r="AA5" s="188"/>
      <c r="AB5" s="189"/>
      <c r="AC5" s="190" t="s">
        <v>1</v>
      </c>
      <c r="AD5" s="191"/>
      <c r="AE5" s="191"/>
      <c r="AF5" s="192"/>
      <c r="AH5" s="162"/>
    </row>
    <row r="6" spans="1:34" s="82" customFormat="1" ht="12.75" customHeight="1">
      <c r="A6" s="181"/>
      <c r="B6" s="182"/>
      <c r="C6" s="193" t="s">
        <v>2</v>
      </c>
      <c r="D6" s="194"/>
      <c r="E6" s="194"/>
      <c r="F6" s="194"/>
      <c r="G6" s="194"/>
      <c r="H6" s="194"/>
      <c r="I6" s="194"/>
      <c r="J6" s="195"/>
      <c r="K6" s="196"/>
      <c r="L6" s="196"/>
      <c r="M6" s="196"/>
      <c r="N6" s="196"/>
      <c r="O6" s="196"/>
      <c r="P6" s="196"/>
      <c r="Q6" s="196"/>
      <c r="R6" s="196"/>
      <c r="S6" s="196"/>
      <c r="T6" s="196"/>
      <c r="U6" s="196"/>
      <c r="V6" s="196"/>
      <c r="W6" s="196"/>
      <c r="X6" s="196"/>
      <c r="Y6" s="196"/>
      <c r="Z6" s="196"/>
      <c r="AA6" s="196"/>
      <c r="AB6" s="197"/>
      <c r="AC6" s="30"/>
      <c r="AD6" s="31"/>
      <c r="AE6" s="31"/>
      <c r="AF6" s="32"/>
      <c r="AH6" s="162"/>
    </row>
    <row r="7" spans="1:34" s="82" customFormat="1" ht="12.75" customHeight="1">
      <c r="A7" s="181"/>
      <c r="B7" s="182"/>
      <c r="C7" s="198" t="s">
        <v>3</v>
      </c>
      <c r="D7" s="199"/>
      <c r="E7" s="199"/>
      <c r="F7" s="199"/>
      <c r="G7" s="199"/>
      <c r="H7" s="199"/>
      <c r="I7" s="199"/>
      <c r="J7" s="200"/>
      <c r="K7" s="263"/>
      <c r="L7" s="264"/>
      <c r="M7" s="264"/>
      <c r="N7" s="264"/>
      <c r="O7" s="264"/>
      <c r="P7" s="264"/>
      <c r="Q7" s="264"/>
      <c r="R7" s="264"/>
      <c r="S7" s="264"/>
      <c r="T7" s="264"/>
      <c r="U7" s="264"/>
      <c r="V7" s="264"/>
      <c r="W7" s="264"/>
      <c r="X7" s="264"/>
      <c r="Y7" s="264"/>
      <c r="Z7" s="264"/>
      <c r="AA7" s="264"/>
      <c r="AB7" s="265"/>
      <c r="AC7" s="30"/>
      <c r="AD7" s="31"/>
      <c r="AE7" s="31"/>
      <c r="AF7" s="32"/>
      <c r="AH7" s="162"/>
    </row>
    <row r="8" spans="1:34" s="82" customFormat="1" ht="12.75" customHeight="1" thickBot="1">
      <c r="A8" s="183"/>
      <c r="B8" s="184"/>
      <c r="C8" s="201"/>
      <c r="D8" s="202"/>
      <c r="E8" s="202"/>
      <c r="F8" s="202"/>
      <c r="G8" s="202"/>
      <c r="H8" s="202"/>
      <c r="I8" s="202"/>
      <c r="J8" s="203"/>
      <c r="K8" s="266"/>
      <c r="L8" s="266"/>
      <c r="M8" s="266"/>
      <c r="N8" s="266"/>
      <c r="O8" s="266"/>
      <c r="P8" s="266"/>
      <c r="Q8" s="266"/>
      <c r="R8" s="266"/>
      <c r="S8" s="266"/>
      <c r="T8" s="266"/>
      <c r="U8" s="266"/>
      <c r="V8" s="266"/>
      <c r="W8" s="266"/>
      <c r="X8" s="266"/>
      <c r="Y8" s="266"/>
      <c r="Z8" s="266"/>
      <c r="AA8" s="266"/>
      <c r="AB8" s="267"/>
      <c r="AC8" s="35"/>
      <c r="AD8" s="33"/>
      <c r="AE8" s="33"/>
      <c r="AF8" s="34"/>
      <c r="AH8" s="162"/>
    </row>
    <row r="9" spans="1:34" s="82" customFormat="1" ht="15.95" customHeight="1" thickBot="1">
      <c r="A9" s="73"/>
      <c r="B9" s="73"/>
      <c r="C9" s="73"/>
      <c r="D9" s="73"/>
      <c r="E9" s="73"/>
      <c r="F9" s="74"/>
      <c r="G9" s="74"/>
      <c r="H9" s="74"/>
      <c r="I9" s="74"/>
      <c r="J9" s="74"/>
      <c r="K9" s="74"/>
      <c r="L9" s="74"/>
      <c r="M9" s="74"/>
      <c r="N9" s="74"/>
      <c r="O9" s="74"/>
      <c r="P9" s="74"/>
      <c r="Q9" s="74"/>
      <c r="R9" s="74"/>
      <c r="S9" s="74"/>
      <c r="T9" s="74"/>
      <c r="U9" s="74"/>
      <c r="V9" s="74"/>
      <c r="W9" s="74"/>
      <c r="X9" s="74"/>
      <c r="Y9" s="74"/>
      <c r="Z9" s="74"/>
      <c r="AA9" s="74"/>
      <c r="AB9" s="74"/>
      <c r="AC9" s="124" t="s">
        <v>271</v>
      </c>
      <c r="AD9" s="74"/>
      <c r="AE9" s="74"/>
      <c r="AF9" s="74"/>
      <c r="AH9" s="162"/>
    </row>
    <row r="10" spans="1:34" s="75" customFormat="1" ht="12" customHeight="1" thickBot="1">
      <c r="A10" s="83" t="s">
        <v>114</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268" t="s">
        <v>4</v>
      </c>
      <c r="AB10" s="269"/>
      <c r="AC10" s="270"/>
      <c r="AD10" s="271"/>
      <c r="AE10" s="271"/>
      <c r="AF10" s="272"/>
      <c r="AH10" s="162"/>
    </row>
    <row r="11" spans="1:34" ht="15.95" customHeight="1">
      <c r="A11" s="204" t="s">
        <v>5</v>
      </c>
      <c r="B11" s="165" t="s">
        <v>125</v>
      </c>
      <c r="C11" s="166"/>
      <c r="D11" s="166"/>
      <c r="E11" s="166"/>
      <c r="F11" s="166"/>
      <c r="G11" s="166"/>
      <c r="H11" s="166"/>
      <c r="I11" s="166"/>
      <c r="J11" s="166"/>
      <c r="K11" s="166"/>
      <c r="L11" s="166"/>
      <c r="M11" s="166"/>
      <c r="N11" s="166"/>
      <c r="O11" s="166"/>
      <c r="P11" s="166"/>
      <c r="Q11" s="166"/>
      <c r="R11" s="166"/>
      <c r="S11" s="166"/>
      <c r="T11" s="166"/>
      <c r="U11" s="166"/>
      <c r="V11" s="166"/>
      <c r="W11" s="166"/>
      <c r="X11" s="166"/>
      <c r="Y11" s="207"/>
      <c r="Z11" s="250" t="s">
        <v>6</v>
      </c>
      <c r="AA11" s="251"/>
      <c r="AB11" s="251"/>
      <c r="AC11" s="252"/>
      <c r="AD11" s="165" t="s">
        <v>7</v>
      </c>
      <c r="AE11" s="166"/>
      <c r="AF11" s="167"/>
      <c r="AH11" s="162"/>
    </row>
    <row r="12" spans="1:34" ht="12" customHeight="1">
      <c r="A12" s="205"/>
      <c r="B12" s="168"/>
      <c r="C12" s="169"/>
      <c r="D12" s="169"/>
      <c r="E12" s="169"/>
      <c r="F12" s="169"/>
      <c r="G12" s="169"/>
      <c r="H12" s="169"/>
      <c r="I12" s="169"/>
      <c r="J12" s="169"/>
      <c r="K12" s="169"/>
      <c r="L12" s="169"/>
      <c r="M12" s="169"/>
      <c r="N12" s="169"/>
      <c r="O12" s="169"/>
      <c r="P12" s="169"/>
      <c r="Q12" s="169"/>
      <c r="R12" s="169"/>
      <c r="S12" s="169"/>
      <c r="T12" s="169"/>
      <c r="U12" s="169"/>
      <c r="V12" s="169"/>
      <c r="W12" s="169"/>
      <c r="X12" s="169"/>
      <c r="Y12" s="208"/>
      <c r="Z12" s="253" t="s">
        <v>8</v>
      </c>
      <c r="AA12" s="253" t="s">
        <v>126</v>
      </c>
      <c r="AB12" s="255" t="s">
        <v>9</v>
      </c>
      <c r="AC12" s="120"/>
      <c r="AD12" s="168"/>
      <c r="AE12" s="169"/>
      <c r="AF12" s="170"/>
      <c r="AH12" s="162"/>
    </row>
    <row r="13" spans="1:34" ht="24" customHeight="1" thickBot="1">
      <c r="A13" s="206"/>
      <c r="B13" s="171"/>
      <c r="C13" s="172"/>
      <c r="D13" s="172"/>
      <c r="E13" s="172"/>
      <c r="F13" s="172"/>
      <c r="G13" s="172"/>
      <c r="H13" s="172"/>
      <c r="I13" s="172"/>
      <c r="J13" s="172"/>
      <c r="K13" s="172"/>
      <c r="L13" s="172"/>
      <c r="M13" s="172"/>
      <c r="N13" s="172"/>
      <c r="O13" s="172"/>
      <c r="P13" s="172"/>
      <c r="Q13" s="172"/>
      <c r="R13" s="172"/>
      <c r="S13" s="172"/>
      <c r="T13" s="172"/>
      <c r="U13" s="172"/>
      <c r="V13" s="172"/>
      <c r="W13" s="172"/>
      <c r="X13" s="172"/>
      <c r="Y13" s="209"/>
      <c r="Z13" s="254"/>
      <c r="AA13" s="254"/>
      <c r="AB13" s="171"/>
      <c r="AC13" s="121" t="s">
        <v>10</v>
      </c>
      <c r="AD13" s="171"/>
      <c r="AE13" s="172"/>
      <c r="AF13" s="173"/>
      <c r="AH13" s="163"/>
    </row>
    <row r="14" spans="1:34" ht="13.5" customHeight="1">
      <c r="A14" s="84">
        <v>1</v>
      </c>
      <c r="B14" s="273" t="s">
        <v>115</v>
      </c>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5"/>
    </row>
    <row r="15" spans="1:34" ht="12.75" customHeight="1">
      <c r="A15" s="43" t="s">
        <v>34</v>
      </c>
      <c r="B15" s="244" t="s">
        <v>127</v>
      </c>
      <c r="C15" s="245"/>
      <c r="D15" s="245"/>
      <c r="E15" s="245"/>
      <c r="F15" s="245"/>
      <c r="G15" s="245"/>
      <c r="H15" s="245"/>
      <c r="I15" s="245"/>
      <c r="J15" s="245"/>
      <c r="K15" s="245"/>
      <c r="L15" s="245"/>
      <c r="M15" s="245"/>
      <c r="N15" s="245"/>
      <c r="O15" s="245"/>
      <c r="P15" s="245"/>
      <c r="Q15" s="245"/>
      <c r="R15" s="245"/>
      <c r="S15" s="245"/>
      <c r="T15" s="245"/>
      <c r="U15" s="245"/>
      <c r="V15" s="245"/>
      <c r="W15" s="245"/>
      <c r="X15" s="245"/>
      <c r="Y15" s="246"/>
      <c r="Z15" s="50" t="str">
        <f>IF(COUNTIF($AH15, "指摘なし"), "○", "")&amp;IF(COUNTIF($AH15, "対象外"), "ー","")</f>
        <v/>
      </c>
      <c r="AA15" s="50" t="str">
        <f>IF(COUNTIF($AH15, "要重点"), "○", "")&amp;IF(COUNTIF($AH15, "対象外"), "ー","")</f>
        <v/>
      </c>
      <c r="AB15" s="50" t="str">
        <f>IF(COUNTIF($AH15, "要是正")+COUNTIF($AH15,"既存")+COUNTIF($AH15,"既存＋要是正")+COUNTIF($AH15,"既存+要重点"),"○", "")&amp;IF(COUNTIF($AH15, "対象外"), "ー","")</f>
        <v/>
      </c>
      <c r="AC15" s="50" t="str">
        <f>IF(COUNTIF($AH15, "既存")+COUNTIF($AH15,"既存+要重点"), "○", "")&amp;IF(COUNTIF($AH15, "対象外"), "ー","")</f>
        <v/>
      </c>
      <c r="AD15" s="174"/>
      <c r="AE15" s="175"/>
      <c r="AF15" s="176"/>
      <c r="AH15" s="27"/>
    </row>
    <row r="16" spans="1:34" ht="12.75" customHeight="1">
      <c r="A16" s="43" t="s">
        <v>35</v>
      </c>
      <c r="B16" s="276" t="s">
        <v>11</v>
      </c>
      <c r="C16" s="241" t="s">
        <v>12</v>
      </c>
      <c r="D16" s="242"/>
      <c r="E16" s="242"/>
      <c r="F16" s="242"/>
      <c r="G16" s="242"/>
      <c r="H16" s="242"/>
      <c r="I16" s="242"/>
      <c r="J16" s="242"/>
      <c r="K16" s="242"/>
      <c r="L16" s="242"/>
      <c r="M16" s="242"/>
      <c r="N16" s="242"/>
      <c r="O16" s="242"/>
      <c r="P16" s="242"/>
      <c r="Q16" s="242"/>
      <c r="R16" s="242"/>
      <c r="S16" s="242"/>
      <c r="T16" s="242"/>
      <c r="U16" s="242"/>
      <c r="V16" s="242"/>
      <c r="W16" s="242"/>
      <c r="X16" s="242"/>
      <c r="Y16" s="243"/>
      <c r="Z16" s="50" t="str">
        <f>IF(COUNTIF($AH16, "指摘なし"), "○", "")&amp;IF(COUNTIF($AH16, "対象外"), "ー","")</f>
        <v/>
      </c>
      <c r="AA16" s="50" t="str">
        <f>IF(COUNTIF($AH16, "要重点"), "○", "")&amp;IF(COUNTIF($AH16, "対象外"), "ー","")</f>
        <v/>
      </c>
      <c r="AB16" s="50" t="str">
        <f>IF(COUNTIF($AH16, "要是正")+COUNTIF($AH16,"既存")+COUNTIF($AH16,"既存＋要是正")+COUNTIF($AH16,"既存+要重点"),"○", "")&amp;IF(COUNTIF($AH16, "対象外"), "ー","")</f>
        <v/>
      </c>
      <c r="AC16" s="50" t="str">
        <f>IF(COUNTIF($AH16, "既存")+COUNTIF($AH16,"既存+要重点"), "○", "")&amp;IF(COUNTIF($AH16, "対象外"), "ー","")</f>
        <v/>
      </c>
      <c r="AD16" s="174"/>
      <c r="AE16" s="175"/>
      <c r="AF16" s="176"/>
      <c r="AH16" s="27"/>
    </row>
    <row r="17" spans="1:34" ht="12.75" customHeight="1">
      <c r="A17" s="210" t="s">
        <v>36</v>
      </c>
      <c r="B17" s="277"/>
      <c r="C17" s="198" t="s">
        <v>128</v>
      </c>
      <c r="D17" s="199"/>
      <c r="E17" s="199"/>
      <c r="F17" s="198" t="s">
        <v>14</v>
      </c>
      <c r="G17" s="199"/>
      <c r="H17" s="199"/>
      <c r="I17" s="199"/>
      <c r="J17" s="199"/>
      <c r="K17" s="199"/>
      <c r="L17" s="199"/>
      <c r="M17" s="199"/>
      <c r="N17" s="199"/>
      <c r="O17" s="199"/>
      <c r="P17" s="199"/>
      <c r="Q17" s="199"/>
      <c r="R17" s="199"/>
      <c r="S17" s="199"/>
      <c r="T17" s="199"/>
      <c r="U17" s="199"/>
      <c r="V17" s="199"/>
      <c r="W17" s="199"/>
      <c r="X17" s="199"/>
      <c r="Y17" s="200"/>
      <c r="Z17" s="145" t="str">
        <f t="shared" ref="Z17:Z72" si="0">IF(COUNTIF($AH17, "指摘なし"), "○", "")&amp;IF(COUNTIF($AH17, "対象外"), "ー","")</f>
        <v/>
      </c>
      <c r="AA17" s="145" t="str">
        <f t="shared" ref="AA17:AA72" si="1">IF(COUNTIF($AH17, "要重点"), "○", "")&amp;IF(COUNTIF($AH17, "対象外"), "ー","")</f>
        <v/>
      </c>
      <c r="AB17" s="145" t="str">
        <f t="shared" ref="AB17:AB72" si="2">IF(COUNTIF($AH17, "要是正")+COUNTIF($AH17,"既存")+COUNTIF($AH17,"既存＋要是正")+COUNTIF($AH17,"既存+要重点"),"○", "")&amp;IF(COUNTIF($AH17, "対象外"), "ー","")</f>
        <v/>
      </c>
      <c r="AC17" s="145" t="str">
        <f t="shared" ref="AC17:AC72" si="3">IF(COUNTIF($AH17, "既存")+COUNTIF($AH17,"既存+要重点"), "○", "")&amp;IF(COUNTIF($AH17, "対象外"), "ー","")</f>
        <v/>
      </c>
      <c r="AD17" s="148"/>
      <c r="AE17" s="149"/>
      <c r="AF17" s="150"/>
      <c r="AH17" s="158"/>
    </row>
    <row r="18" spans="1:34" ht="14.25" customHeight="1">
      <c r="A18" s="211"/>
      <c r="B18" s="277"/>
      <c r="C18" s="213"/>
      <c r="D18" s="214"/>
      <c r="E18" s="214"/>
      <c r="F18" s="213" t="s">
        <v>205</v>
      </c>
      <c r="G18" s="214"/>
      <c r="H18" s="214"/>
      <c r="I18" s="214"/>
      <c r="J18" s="214"/>
      <c r="K18" s="214"/>
      <c r="L18" s="214"/>
      <c r="M18" s="214"/>
      <c r="N18" s="214"/>
      <c r="O18" s="214"/>
      <c r="P18" s="214"/>
      <c r="Q18" s="214"/>
      <c r="R18" s="214"/>
      <c r="S18" s="53"/>
      <c r="T18" s="76" t="s">
        <v>166</v>
      </c>
      <c r="U18" s="53"/>
      <c r="V18" s="76" t="s">
        <v>169</v>
      </c>
      <c r="W18" s="53"/>
      <c r="X18" s="215" t="s">
        <v>168</v>
      </c>
      <c r="Y18" s="216"/>
      <c r="Z18" s="146" t="str">
        <f t="shared" si="0"/>
        <v/>
      </c>
      <c r="AA18" s="146" t="str">
        <f t="shared" si="1"/>
        <v/>
      </c>
      <c r="AB18" s="146" t="str">
        <f t="shared" si="2"/>
        <v/>
      </c>
      <c r="AC18" s="146" t="str">
        <f t="shared" si="3"/>
        <v/>
      </c>
      <c r="AD18" s="151"/>
      <c r="AE18" s="152"/>
      <c r="AF18" s="153"/>
      <c r="AH18" s="159"/>
    </row>
    <row r="19" spans="1:34" ht="12.95" customHeight="1">
      <c r="A19" s="211"/>
      <c r="B19" s="277"/>
      <c r="C19" s="213"/>
      <c r="D19" s="214"/>
      <c r="E19" s="214"/>
      <c r="F19" s="213" t="s">
        <v>188</v>
      </c>
      <c r="G19" s="214"/>
      <c r="H19" s="214"/>
      <c r="I19" s="214"/>
      <c r="J19" s="214"/>
      <c r="K19" s="214"/>
      <c r="L19" s="214"/>
      <c r="M19" s="214"/>
      <c r="N19" s="214"/>
      <c r="O19" s="214"/>
      <c r="P19" s="214"/>
      <c r="Q19" s="214"/>
      <c r="R19" s="217"/>
      <c r="S19" s="218"/>
      <c r="T19" s="219"/>
      <c r="U19" s="219"/>
      <c r="V19" s="219"/>
      <c r="W19" s="219"/>
      <c r="X19" s="219"/>
      <c r="Y19" s="220"/>
      <c r="Z19" s="146" t="str">
        <f t="shared" si="0"/>
        <v/>
      </c>
      <c r="AA19" s="146" t="str">
        <f t="shared" si="1"/>
        <v/>
      </c>
      <c r="AB19" s="146" t="str">
        <f t="shared" si="2"/>
        <v/>
      </c>
      <c r="AC19" s="146" t="str">
        <f t="shared" si="3"/>
        <v/>
      </c>
      <c r="AD19" s="151"/>
      <c r="AE19" s="152"/>
      <c r="AF19" s="153"/>
      <c r="AH19" s="159"/>
    </row>
    <row r="20" spans="1:34" ht="12.95" customHeight="1">
      <c r="A20" s="211"/>
      <c r="B20" s="277"/>
      <c r="C20" s="213"/>
      <c r="D20" s="214"/>
      <c r="E20" s="214"/>
      <c r="F20" s="61"/>
      <c r="G20" s="77"/>
      <c r="H20" s="68"/>
      <c r="I20" s="46" t="s">
        <v>21</v>
      </c>
      <c r="J20" s="53"/>
      <c r="K20" s="214" t="s">
        <v>167</v>
      </c>
      <c r="L20" s="214"/>
      <c r="M20" s="214"/>
      <c r="N20" s="53"/>
      <c r="O20" s="214" t="s">
        <v>165</v>
      </c>
      <c r="P20" s="214"/>
      <c r="Q20" s="214"/>
      <c r="R20" s="68" t="s">
        <v>41</v>
      </c>
      <c r="S20" s="221"/>
      <c r="T20" s="222"/>
      <c r="U20" s="222"/>
      <c r="V20" s="222"/>
      <c r="W20" s="222"/>
      <c r="X20" s="222"/>
      <c r="Y20" s="223"/>
      <c r="Z20" s="146" t="str">
        <f t="shared" si="0"/>
        <v/>
      </c>
      <c r="AA20" s="146" t="str">
        <f t="shared" si="1"/>
        <v/>
      </c>
      <c r="AB20" s="146" t="str">
        <f t="shared" si="2"/>
        <v/>
      </c>
      <c r="AC20" s="146" t="str">
        <f t="shared" si="3"/>
        <v/>
      </c>
      <c r="AD20" s="151"/>
      <c r="AE20" s="152"/>
      <c r="AF20" s="153"/>
      <c r="AH20" s="159"/>
    </row>
    <row r="21" spans="1:34" ht="12.95" customHeight="1">
      <c r="A21" s="211"/>
      <c r="B21" s="277"/>
      <c r="C21" s="213"/>
      <c r="D21" s="214"/>
      <c r="E21" s="214"/>
      <c r="F21" s="213" t="s">
        <v>177</v>
      </c>
      <c r="G21" s="214"/>
      <c r="H21" s="214"/>
      <c r="I21" s="214"/>
      <c r="J21" s="214"/>
      <c r="K21" s="214"/>
      <c r="L21" s="214"/>
      <c r="M21" s="214"/>
      <c r="N21" s="214"/>
      <c r="O21" s="214"/>
      <c r="P21" s="214"/>
      <c r="Q21" s="214"/>
      <c r="R21" s="217"/>
      <c r="S21" s="221"/>
      <c r="T21" s="222"/>
      <c r="U21" s="222"/>
      <c r="V21" s="222"/>
      <c r="W21" s="222"/>
      <c r="X21" s="222"/>
      <c r="Y21" s="223"/>
      <c r="Z21" s="146" t="str">
        <f t="shared" si="0"/>
        <v/>
      </c>
      <c r="AA21" s="146" t="str">
        <f t="shared" si="1"/>
        <v/>
      </c>
      <c r="AB21" s="146" t="str">
        <f t="shared" si="2"/>
        <v/>
      </c>
      <c r="AC21" s="146" t="str">
        <f t="shared" si="3"/>
        <v/>
      </c>
      <c r="AD21" s="151"/>
      <c r="AE21" s="152"/>
      <c r="AF21" s="153"/>
      <c r="AH21" s="159"/>
    </row>
    <row r="22" spans="1:34" ht="12.95" customHeight="1">
      <c r="A22" s="211"/>
      <c r="B22" s="277"/>
      <c r="C22" s="213"/>
      <c r="D22" s="214"/>
      <c r="E22" s="214"/>
      <c r="F22" s="53"/>
      <c r="G22" s="214" t="s">
        <v>176</v>
      </c>
      <c r="H22" s="214"/>
      <c r="I22" s="214"/>
      <c r="J22" s="214"/>
      <c r="K22" s="214"/>
      <c r="L22" s="214"/>
      <c r="M22" s="214"/>
      <c r="N22" s="214"/>
      <c r="O22" s="214"/>
      <c r="P22" s="214"/>
      <c r="Q22" s="214"/>
      <c r="R22" s="217"/>
      <c r="S22" s="280" t="s">
        <v>160</v>
      </c>
      <c r="T22" s="256"/>
      <c r="U22" s="256"/>
      <c r="V22" s="256"/>
      <c r="W22" s="256"/>
      <c r="X22" s="256"/>
      <c r="Y22" s="257"/>
      <c r="Z22" s="146" t="str">
        <f t="shared" si="0"/>
        <v/>
      </c>
      <c r="AA22" s="146" t="str">
        <f t="shared" si="1"/>
        <v/>
      </c>
      <c r="AB22" s="146" t="str">
        <f t="shared" si="2"/>
        <v/>
      </c>
      <c r="AC22" s="146" t="str">
        <f t="shared" si="3"/>
        <v/>
      </c>
      <c r="AD22" s="151"/>
      <c r="AE22" s="152"/>
      <c r="AF22" s="153"/>
      <c r="AH22" s="159"/>
    </row>
    <row r="23" spans="1:34" ht="12.95" customHeight="1">
      <c r="A23" s="211"/>
      <c r="B23" s="277"/>
      <c r="C23" s="213"/>
      <c r="D23" s="214"/>
      <c r="E23" s="214"/>
      <c r="F23" s="128"/>
      <c r="G23" s="129" t="s">
        <v>21</v>
      </c>
      <c r="H23" s="260"/>
      <c r="I23" s="144"/>
      <c r="J23" s="144"/>
      <c r="K23" s="144"/>
      <c r="L23" s="144"/>
      <c r="M23" s="144"/>
      <c r="N23" s="144"/>
      <c r="O23" s="144"/>
      <c r="P23" s="144"/>
      <c r="Q23" s="130"/>
      <c r="R23" s="115" t="s">
        <v>41</v>
      </c>
      <c r="S23" s="379"/>
      <c r="T23" s="380"/>
      <c r="U23" s="115" t="s">
        <v>162</v>
      </c>
      <c r="V23" s="127"/>
      <c r="W23" s="115" t="s">
        <v>163</v>
      </c>
      <c r="X23" s="127"/>
      <c r="Y23" s="116" t="s">
        <v>164</v>
      </c>
      <c r="Z23" s="146" t="str">
        <f t="shared" si="0"/>
        <v/>
      </c>
      <c r="AA23" s="146" t="str">
        <f t="shared" si="1"/>
        <v/>
      </c>
      <c r="AB23" s="146" t="str">
        <f t="shared" si="2"/>
        <v/>
      </c>
      <c r="AC23" s="146" t="str">
        <f t="shared" si="3"/>
        <v/>
      </c>
      <c r="AD23" s="151"/>
      <c r="AE23" s="152"/>
      <c r="AF23" s="153"/>
      <c r="AH23" s="159"/>
    </row>
    <row r="24" spans="1:34" ht="12.95" customHeight="1">
      <c r="A24" s="211"/>
      <c r="B24" s="277"/>
      <c r="C24" s="213"/>
      <c r="D24" s="214"/>
      <c r="E24" s="214"/>
      <c r="F24" s="53"/>
      <c r="G24" s="214" t="s">
        <v>178</v>
      </c>
      <c r="H24" s="214"/>
      <c r="I24" s="214"/>
      <c r="J24" s="214"/>
      <c r="K24" s="214"/>
      <c r="L24" s="214"/>
      <c r="M24" s="214"/>
      <c r="N24" s="214"/>
      <c r="O24" s="214"/>
      <c r="P24" s="214"/>
      <c r="Q24" s="214"/>
      <c r="R24" s="217"/>
      <c r="S24" s="281"/>
      <c r="T24" s="282"/>
      <c r="U24" s="282"/>
      <c r="V24" s="282"/>
      <c r="W24" s="282"/>
      <c r="X24" s="282"/>
      <c r="Y24" s="283"/>
      <c r="Z24" s="146" t="str">
        <f t="shared" si="0"/>
        <v/>
      </c>
      <c r="AA24" s="146" t="str">
        <f t="shared" si="1"/>
        <v/>
      </c>
      <c r="AB24" s="146" t="str">
        <f t="shared" si="2"/>
        <v/>
      </c>
      <c r="AC24" s="146" t="str">
        <f t="shared" si="3"/>
        <v/>
      </c>
      <c r="AD24" s="151"/>
      <c r="AE24" s="152"/>
      <c r="AF24" s="153"/>
      <c r="AH24" s="159"/>
    </row>
    <row r="25" spans="1:34" ht="12.95" customHeight="1">
      <c r="A25" s="211"/>
      <c r="B25" s="277"/>
      <c r="C25" s="213"/>
      <c r="D25" s="214"/>
      <c r="E25" s="214"/>
      <c r="F25" s="67" t="s">
        <v>179</v>
      </c>
      <c r="G25" s="214" t="s">
        <v>180</v>
      </c>
      <c r="H25" s="214"/>
      <c r="I25" s="214"/>
      <c r="J25" s="214"/>
      <c r="K25" s="214"/>
      <c r="L25" s="214"/>
      <c r="M25" s="214"/>
      <c r="N25" s="214"/>
      <c r="O25" s="214"/>
      <c r="P25" s="214"/>
      <c r="Q25" s="214"/>
      <c r="R25" s="77"/>
      <c r="S25" s="284"/>
      <c r="T25" s="285"/>
      <c r="U25" s="285"/>
      <c r="V25" s="285"/>
      <c r="W25" s="285"/>
      <c r="X25" s="285"/>
      <c r="Y25" s="286"/>
      <c r="Z25" s="146" t="str">
        <f t="shared" si="0"/>
        <v/>
      </c>
      <c r="AA25" s="146" t="str">
        <f t="shared" si="1"/>
        <v/>
      </c>
      <c r="AB25" s="146" t="str">
        <f t="shared" si="2"/>
        <v/>
      </c>
      <c r="AC25" s="146" t="str">
        <f t="shared" si="3"/>
        <v/>
      </c>
      <c r="AD25" s="151"/>
      <c r="AE25" s="152"/>
      <c r="AF25" s="153"/>
      <c r="AH25" s="159"/>
    </row>
    <row r="26" spans="1:34" ht="12.95" customHeight="1">
      <c r="A26" s="211"/>
      <c r="B26" s="277"/>
      <c r="C26" s="213"/>
      <c r="D26" s="214"/>
      <c r="E26" s="214"/>
      <c r="F26" s="131"/>
      <c r="G26" s="129" t="s">
        <v>21</v>
      </c>
      <c r="H26" s="260"/>
      <c r="I26" s="144"/>
      <c r="J26" s="144"/>
      <c r="K26" s="144"/>
      <c r="L26" s="144"/>
      <c r="M26" s="144"/>
      <c r="N26" s="144"/>
      <c r="O26" s="144"/>
      <c r="P26" s="144"/>
      <c r="Q26" s="130"/>
      <c r="R26" s="42" t="s">
        <v>41</v>
      </c>
      <c r="S26" s="41"/>
      <c r="T26" s="42"/>
      <c r="U26" s="42"/>
      <c r="V26" s="42"/>
      <c r="W26" s="42"/>
      <c r="X26" s="42"/>
      <c r="Y26" s="40"/>
      <c r="Z26" s="146" t="str">
        <f t="shared" si="0"/>
        <v/>
      </c>
      <c r="AA26" s="146" t="str">
        <f t="shared" si="1"/>
        <v/>
      </c>
      <c r="AB26" s="146" t="str">
        <f t="shared" si="2"/>
        <v/>
      </c>
      <c r="AC26" s="146" t="str">
        <f t="shared" si="3"/>
        <v/>
      </c>
      <c r="AD26" s="151"/>
      <c r="AE26" s="152"/>
      <c r="AF26" s="153"/>
      <c r="AH26" s="159"/>
    </row>
    <row r="27" spans="1:34" ht="13.5" customHeight="1">
      <c r="A27" s="211"/>
      <c r="B27" s="277"/>
      <c r="C27" s="213"/>
      <c r="D27" s="214"/>
      <c r="E27" s="214"/>
      <c r="F27" s="198" t="s">
        <v>116</v>
      </c>
      <c r="G27" s="199"/>
      <c r="H27" s="199"/>
      <c r="I27" s="199"/>
      <c r="J27" s="199"/>
      <c r="K27" s="199"/>
      <c r="L27" s="199"/>
      <c r="M27" s="199"/>
      <c r="N27" s="199"/>
      <c r="O27" s="199"/>
      <c r="P27" s="199"/>
      <c r="Q27" s="199"/>
      <c r="R27" s="199"/>
      <c r="S27" s="199"/>
      <c r="T27" s="199"/>
      <c r="U27" s="199"/>
      <c r="V27" s="199"/>
      <c r="W27" s="199"/>
      <c r="X27" s="199"/>
      <c r="Y27" s="200"/>
      <c r="Z27" s="146" t="str">
        <f t="shared" si="0"/>
        <v/>
      </c>
      <c r="AA27" s="146" t="str">
        <f t="shared" si="1"/>
        <v/>
      </c>
      <c r="AB27" s="146" t="str">
        <f t="shared" si="2"/>
        <v/>
      </c>
      <c r="AC27" s="146" t="str">
        <f t="shared" si="3"/>
        <v/>
      </c>
      <c r="AD27" s="151"/>
      <c r="AE27" s="152"/>
      <c r="AF27" s="153"/>
      <c r="AH27" s="159"/>
    </row>
    <row r="28" spans="1:34" ht="13.5" customHeight="1">
      <c r="A28" s="211"/>
      <c r="B28" s="277"/>
      <c r="C28" s="213"/>
      <c r="D28" s="214"/>
      <c r="E28" s="214"/>
      <c r="F28" s="213" t="s">
        <v>210</v>
      </c>
      <c r="G28" s="214"/>
      <c r="H28" s="214"/>
      <c r="I28" s="214"/>
      <c r="J28" s="214"/>
      <c r="K28" s="214"/>
      <c r="L28" s="214"/>
      <c r="M28" s="214"/>
      <c r="N28" s="214"/>
      <c r="O28" s="214"/>
      <c r="P28" s="214"/>
      <c r="Q28" s="214"/>
      <c r="R28" s="214"/>
      <c r="S28" s="53"/>
      <c r="T28" s="76" t="s">
        <v>166</v>
      </c>
      <c r="U28" s="53"/>
      <c r="V28" s="76" t="s">
        <v>169</v>
      </c>
      <c r="W28" s="53"/>
      <c r="X28" s="215" t="s">
        <v>168</v>
      </c>
      <c r="Y28" s="216"/>
      <c r="Z28" s="146" t="str">
        <f t="shared" si="0"/>
        <v/>
      </c>
      <c r="AA28" s="146" t="str">
        <f t="shared" si="1"/>
        <v/>
      </c>
      <c r="AB28" s="146" t="str">
        <f t="shared" si="2"/>
        <v/>
      </c>
      <c r="AC28" s="146" t="str">
        <f t="shared" si="3"/>
        <v/>
      </c>
      <c r="AD28" s="151"/>
      <c r="AE28" s="152"/>
      <c r="AF28" s="153"/>
      <c r="AH28" s="159"/>
    </row>
    <row r="29" spans="1:34" ht="12.95" customHeight="1">
      <c r="A29" s="211"/>
      <c r="B29" s="277"/>
      <c r="C29" s="213"/>
      <c r="D29" s="214"/>
      <c r="E29" s="214"/>
      <c r="F29" s="213" t="s">
        <v>188</v>
      </c>
      <c r="G29" s="214"/>
      <c r="H29" s="214"/>
      <c r="I29" s="214"/>
      <c r="J29" s="214"/>
      <c r="K29" s="214"/>
      <c r="L29" s="214"/>
      <c r="M29" s="214"/>
      <c r="N29" s="214"/>
      <c r="O29" s="214"/>
      <c r="P29" s="214"/>
      <c r="Q29" s="214"/>
      <c r="R29" s="217"/>
      <c r="S29" s="218"/>
      <c r="T29" s="219"/>
      <c r="U29" s="219"/>
      <c r="V29" s="219"/>
      <c r="W29" s="219"/>
      <c r="X29" s="219"/>
      <c r="Y29" s="220"/>
      <c r="Z29" s="146" t="str">
        <f t="shared" si="0"/>
        <v/>
      </c>
      <c r="AA29" s="146" t="str">
        <f t="shared" si="1"/>
        <v/>
      </c>
      <c r="AB29" s="146" t="str">
        <f t="shared" si="2"/>
        <v/>
      </c>
      <c r="AC29" s="146" t="str">
        <f t="shared" si="3"/>
        <v/>
      </c>
      <c r="AD29" s="151"/>
      <c r="AE29" s="152"/>
      <c r="AF29" s="153"/>
      <c r="AH29" s="159"/>
    </row>
    <row r="30" spans="1:34" ht="12.95" customHeight="1">
      <c r="A30" s="211"/>
      <c r="B30" s="277"/>
      <c r="C30" s="213"/>
      <c r="D30" s="214"/>
      <c r="E30" s="214"/>
      <c r="F30" s="61"/>
      <c r="G30" s="77"/>
      <c r="H30" s="68"/>
      <c r="I30" s="46" t="s">
        <v>21</v>
      </c>
      <c r="J30" s="53"/>
      <c r="K30" s="214" t="s">
        <v>167</v>
      </c>
      <c r="L30" s="214"/>
      <c r="M30" s="214"/>
      <c r="N30" s="53"/>
      <c r="O30" s="214" t="s">
        <v>165</v>
      </c>
      <c r="P30" s="214"/>
      <c r="Q30" s="214"/>
      <c r="R30" s="68" t="s">
        <v>41</v>
      </c>
      <c r="S30" s="221"/>
      <c r="T30" s="222"/>
      <c r="U30" s="222"/>
      <c r="V30" s="222"/>
      <c r="W30" s="222"/>
      <c r="X30" s="222"/>
      <c r="Y30" s="223"/>
      <c r="Z30" s="146" t="str">
        <f t="shared" si="0"/>
        <v/>
      </c>
      <c r="AA30" s="146" t="str">
        <f t="shared" si="1"/>
        <v/>
      </c>
      <c r="AB30" s="146" t="str">
        <f t="shared" si="2"/>
        <v/>
      </c>
      <c r="AC30" s="146" t="str">
        <f t="shared" si="3"/>
        <v/>
      </c>
      <c r="AD30" s="151"/>
      <c r="AE30" s="152"/>
      <c r="AF30" s="153"/>
      <c r="AH30" s="159"/>
    </row>
    <row r="31" spans="1:34" ht="12.95" customHeight="1">
      <c r="A31" s="211"/>
      <c r="B31" s="277"/>
      <c r="C31" s="213"/>
      <c r="D31" s="214"/>
      <c r="E31" s="214"/>
      <c r="F31" s="213" t="s">
        <v>177</v>
      </c>
      <c r="G31" s="214"/>
      <c r="H31" s="214"/>
      <c r="I31" s="214"/>
      <c r="J31" s="214"/>
      <c r="K31" s="214"/>
      <c r="L31" s="214"/>
      <c r="M31" s="214"/>
      <c r="N31" s="214"/>
      <c r="O31" s="214"/>
      <c r="P31" s="214"/>
      <c r="Q31" s="214"/>
      <c r="R31" s="217"/>
      <c r="S31" s="221"/>
      <c r="T31" s="222"/>
      <c r="U31" s="222"/>
      <c r="V31" s="222"/>
      <c r="W31" s="222"/>
      <c r="X31" s="222"/>
      <c r="Y31" s="223"/>
      <c r="Z31" s="146" t="str">
        <f t="shared" si="0"/>
        <v/>
      </c>
      <c r="AA31" s="146" t="str">
        <f t="shared" si="1"/>
        <v/>
      </c>
      <c r="AB31" s="146" t="str">
        <f t="shared" si="2"/>
        <v/>
      </c>
      <c r="AC31" s="146" t="str">
        <f t="shared" si="3"/>
        <v/>
      </c>
      <c r="AD31" s="151"/>
      <c r="AE31" s="152"/>
      <c r="AF31" s="153"/>
      <c r="AH31" s="159"/>
    </row>
    <row r="32" spans="1:34" ht="12.95" customHeight="1">
      <c r="A32" s="211"/>
      <c r="B32" s="277"/>
      <c r="C32" s="213"/>
      <c r="D32" s="214"/>
      <c r="E32" s="214"/>
      <c r="F32" s="53"/>
      <c r="G32" s="214" t="s">
        <v>176</v>
      </c>
      <c r="H32" s="214"/>
      <c r="I32" s="214"/>
      <c r="J32" s="214"/>
      <c r="K32" s="214"/>
      <c r="L32" s="214"/>
      <c r="M32" s="214"/>
      <c r="N32" s="214"/>
      <c r="O32" s="214"/>
      <c r="P32" s="214"/>
      <c r="Q32" s="214"/>
      <c r="R32" s="217"/>
      <c r="S32" s="280" t="s">
        <v>160</v>
      </c>
      <c r="T32" s="256"/>
      <c r="U32" s="256"/>
      <c r="V32" s="256"/>
      <c r="W32" s="256"/>
      <c r="X32" s="256"/>
      <c r="Y32" s="257"/>
      <c r="Z32" s="146" t="str">
        <f t="shared" si="0"/>
        <v/>
      </c>
      <c r="AA32" s="146" t="str">
        <f t="shared" si="1"/>
        <v/>
      </c>
      <c r="AB32" s="146" t="str">
        <f t="shared" si="2"/>
        <v/>
      </c>
      <c r="AC32" s="146" t="str">
        <f t="shared" si="3"/>
        <v/>
      </c>
      <c r="AD32" s="151"/>
      <c r="AE32" s="152"/>
      <c r="AF32" s="153"/>
      <c r="AH32" s="159"/>
    </row>
    <row r="33" spans="1:34" ht="12.95" customHeight="1">
      <c r="A33" s="211"/>
      <c r="B33" s="277"/>
      <c r="C33" s="213"/>
      <c r="D33" s="214"/>
      <c r="E33" s="214"/>
      <c r="F33" s="128"/>
      <c r="G33" s="129" t="s">
        <v>21</v>
      </c>
      <c r="H33" s="260"/>
      <c r="I33" s="144"/>
      <c r="J33" s="144"/>
      <c r="K33" s="144"/>
      <c r="L33" s="144"/>
      <c r="M33" s="144"/>
      <c r="N33" s="144"/>
      <c r="O33" s="144"/>
      <c r="P33" s="144"/>
      <c r="Q33" s="130"/>
      <c r="R33" s="115" t="s">
        <v>41</v>
      </c>
      <c r="S33" s="379"/>
      <c r="T33" s="380"/>
      <c r="U33" s="68" t="s">
        <v>162</v>
      </c>
      <c r="V33" s="114"/>
      <c r="W33" s="68" t="s">
        <v>163</v>
      </c>
      <c r="X33" s="114"/>
      <c r="Y33" s="69" t="s">
        <v>164</v>
      </c>
      <c r="Z33" s="146" t="str">
        <f t="shared" si="0"/>
        <v/>
      </c>
      <c r="AA33" s="146" t="str">
        <f t="shared" si="1"/>
        <v/>
      </c>
      <c r="AB33" s="146" t="str">
        <f t="shared" si="2"/>
        <v/>
      </c>
      <c r="AC33" s="146" t="str">
        <f t="shared" si="3"/>
        <v/>
      </c>
      <c r="AD33" s="151"/>
      <c r="AE33" s="152"/>
      <c r="AF33" s="153"/>
      <c r="AH33" s="159"/>
    </row>
    <row r="34" spans="1:34" ht="12.95" customHeight="1">
      <c r="A34" s="211"/>
      <c r="B34" s="277"/>
      <c r="C34" s="213"/>
      <c r="D34" s="214"/>
      <c r="E34" s="214"/>
      <c r="F34" s="53"/>
      <c r="G34" s="214" t="s">
        <v>178</v>
      </c>
      <c r="H34" s="214"/>
      <c r="I34" s="214"/>
      <c r="J34" s="214"/>
      <c r="K34" s="214"/>
      <c r="L34" s="214"/>
      <c r="M34" s="214"/>
      <c r="N34" s="214"/>
      <c r="O34" s="214"/>
      <c r="P34" s="214"/>
      <c r="Q34" s="214"/>
      <c r="R34" s="217"/>
      <c r="S34" s="281"/>
      <c r="T34" s="282"/>
      <c r="U34" s="282"/>
      <c r="V34" s="282"/>
      <c r="W34" s="282"/>
      <c r="X34" s="282"/>
      <c r="Y34" s="283"/>
      <c r="Z34" s="146" t="str">
        <f t="shared" si="0"/>
        <v/>
      </c>
      <c r="AA34" s="146" t="str">
        <f t="shared" si="1"/>
        <v/>
      </c>
      <c r="AB34" s="146" t="str">
        <f t="shared" si="2"/>
        <v/>
      </c>
      <c r="AC34" s="146" t="str">
        <f t="shared" si="3"/>
        <v/>
      </c>
      <c r="AD34" s="151"/>
      <c r="AE34" s="152"/>
      <c r="AF34" s="153"/>
      <c r="AH34" s="159"/>
    </row>
    <row r="35" spans="1:34" ht="12.95" customHeight="1">
      <c r="A35" s="211"/>
      <c r="B35" s="277"/>
      <c r="C35" s="213"/>
      <c r="D35" s="214"/>
      <c r="E35" s="214"/>
      <c r="F35" s="67" t="s">
        <v>179</v>
      </c>
      <c r="G35" s="214" t="s">
        <v>180</v>
      </c>
      <c r="H35" s="214"/>
      <c r="I35" s="214"/>
      <c r="J35" s="214"/>
      <c r="K35" s="214"/>
      <c r="L35" s="214"/>
      <c r="M35" s="214"/>
      <c r="N35" s="214"/>
      <c r="O35" s="214"/>
      <c r="P35" s="214"/>
      <c r="Q35" s="214"/>
      <c r="R35" s="77"/>
      <c r="S35" s="284"/>
      <c r="T35" s="285"/>
      <c r="U35" s="285"/>
      <c r="V35" s="285"/>
      <c r="W35" s="285"/>
      <c r="X35" s="285"/>
      <c r="Y35" s="286"/>
      <c r="Z35" s="146" t="str">
        <f t="shared" si="0"/>
        <v/>
      </c>
      <c r="AA35" s="146" t="str">
        <f t="shared" si="1"/>
        <v/>
      </c>
      <c r="AB35" s="146" t="str">
        <f t="shared" si="2"/>
        <v/>
      </c>
      <c r="AC35" s="146" t="str">
        <f t="shared" si="3"/>
        <v/>
      </c>
      <c r="AD35" s="151"/>
      <c r="AE35" s="152"/>
      <c r="AF35" s="153"/>
      <c r="AH35" s="159"/>
    </row>
    <row r="36" spans="1:34" ht="12.95" customHeight="1">
      <c r="A36" s="212"/>
      <c r="B36" s="277"/>
      <c r="C36" s="138"/>
      <c r="D36" s="287"/>
      <c r="E36" s="287"/>
      <c r="F36" s="132"/>
      <c r="G36" s="133" t="s">
        <v>21</v>
      </c>
      <c r="H36" s="261"/>
      <c r="I36" s="262"/>
      <c r="J36" s="144"/>
      <c r="K36" s="144"/>
      <c r="L36" s="144"/>
      <c r="M36" s="144"/>
      <c r="N36" s="144"/>
      <c r="O36" s="144"/>
      <c r="P36" s="262"/>
      <c r="Q36" s="134"/>
      <c r="R36" s="42" t="s">
        <v>41</v>
      </c>
      <c r="S36" s="41"/>
      <c r="T36" s="42"/>
      <c r="U36" s="42"/>
      <c r="V36" s="42"/>
      <c r="W36" s="42"/>
      <c r="X36" s="42"/>
      <c r="Y36" s="40"/>
      <c r="Z36" s="249" t="str">
        <f t="shared" si="0"/>
        <v/>
      </c>
      <c r="AA36" s="249" t="str">
        <f t="shared" si="1"/>
        <v/>
      </c>
      <c r="AB36" s="249" t="str">
        <f t="shared" si="2"/>
        <v/>
      </c>
      <c r="AC36" s="249" t="str">
        <f t="shared" si="3"/>
        <v/>
      </c>
      <c r="AD36" s="238"/>
      <c r="AE36" s="239"/>
      <c r="AF36" s="240"/>
      <c r="AH36" s="164"/>
    </row>
    <row r="37" spans="1:34" ht="12.75" customHeight="1">
      <c r="A37" s="43" t="s">
        <v>112</v>
      </c>
      <c r="B37" s="278"/>
      <c r="C37" s="241" t="s">
        <v>15</v>
      </c>
      <c r="D37" s="242"/>
      <c r="E37" s="242"/>
      <c r="F37" s="242" t="s">
        <v>16</v>
      </c>
      <c r="G37" s="242"/>
      <c r="H37" s="242"/>
      <c r="I37" s="242"/>
      <c r="J37" s="242"/>
      <c r="K37" s="242"/>
      <c r="L37" s="242"/>
      <c r="M37" s="242"/>
      <c r="N37" s="242"/>
      <c r="O37" s="242"/>
      <c r="P37" s="242"/>
      <c r="Q37" s="242"/>
      <c r="R37" s="242"/>
      <c r="S37" s="242"/>
      <c r="T37" s="242"/>
      <c r="U37" s="242"/>
      <c r="V37" s="242"/>
      <c r="W37" s="242"/>
      <c r="X37" s="242"/>
      <c r="Y37" s="243"/>
      <c r="Z37" s="50" t="str">
        <f t="shared" si="0"/>
        <v/>
      </c>
      <c r="AA37" s="80" t="str">
        <f t="shared" si="1"/>
        <v/>
      </c>
      <c r="AB37" s="50" t="str">
        <f t="shared" si="2"/>
        <v/>
      </c>
      <c r="AC37" s="80" t="str">
        <f t="shared" si="3"/>
        <v/>
      </c>
      <c r="AD37" s="174"/>
      <c r="AE37" s="175"/>
      <c r="AF37" s="176"/>
      <c r="AH37" s="27"/>
    </row>
    <row r="38" spans="1:34" ht="13.5" customHeight="1">
      <c r="A38" s="210" t="s">
        <v>109</v>
      </c>
      <c r="B38" s="278"/>
      <c r="C38" s="78" t="s">
        <v>193</v>
      </c>
      <c r="D38" s="53"/>
      <c r="E38" s="248" t="s">
        <v>190</v>
      </c>
      <c r="F38" s="248"/>
      <c r="G38" s="248"/>
      <c r="H38" s="248"/>
      <c r="I38" s="248"/>
      <c r="J38" s="53"/>
      <c r="K38" s="248" t="s">
        <v>170</v>
      </c>
      <c r="L38" s="248"/>
      <c r="M38" s="248"/>
      <c r="N38" s="53"/>
      <c r="O38" s="199" t="s">
        <v>181</v>
      </c>
      <c r="P38" s="199"/>
      <c r="Q38" s="199"/>
      <c r="R38" s="200"/>
      <c r="S38" s="230"/>
      <c r="T38" s="231"/>
      <c r="U38" s="231"/>
      <c r="V38" s="231"/>
      <c r="W38" s="231"/>
      <c r="X38" s="231"/>
      <c r="Y38" s="68" t="s">
        <v>117</v>
      </c>
      <c r="Z38" s="145" t="str">
        <f t="shared" si="0"/>
        <v/>
      </c>
      <c r="AA38" s="145" t="str">
        <f t="shared" si="1"/>
        <v/>
      </c>
      <c r="AB38" s="145" t="str">
        <f t="shared" si="2"/>
        <v/>
      </c>
      <c r="AC38" s="145" t="str">
        <f t="shared" si="3"/>
        <v/>
      </c>
      <c r="AD38" s="148"/>
      <c r="AE38" s="149"/>
      <c r="AF38" s="150"/>
      <c r="AH38" s="158"/>
    </row>
    <row r="39" spans="1:34" ht="12.95" customHeight="1">
      <c r="A39" s="211"/>
      <c r="B39" s="278"/>
      <c r="C39" s="78" t="s">
        <v>189</v>
      </c>
      <c r="D39" s="53"/>
      <c r="E39" s="256" t="s">
        <v>191</v>
      </c>
      <c r="F39" s="256"/>
      <c r="G39" s="256"/>
      <c r="H39" s="256"/>
      <c r="I39" s="256"/>
      <c r="J39" s="256"/>
      <c r="K39" s="256"/>
      <c r="L39" s="256"/>
      <c r="M39" s="256"/>
      <c r="N39" s="256"/>
      <c r="O39" s="256"/>
      <c r="P39" s="256"/>
      <c r="Q39" s="256"/>
      <c r="R39" s="257"/>
      <c r="S39" s="232"/>
      <c r="T39" s="233"/>
      <c r="U39" s="233"/>
      <c r="V39" s="233"/>
      <c r="W39" s="233"/>
      <c r="X39" s="233"/>
      <c r="Y39" s="68" t="s">
        <v>117</v>
      </c>
      <c r="Z39" s="146" t="str">
        <f t="shared" si="0"/>
        <v/>
      </c>
      <c r="AA39" s="146" t="str">
        <f t="shared" si="1"/>
        <v/>
      </c>
      <c r="AB39" s="146" t="str">
        <f t="shared" si="2"/>
        <v/>
      </c>
      <c r="AC39" s="146" t="str">
        <f t="shared" si="3"/>
        <v/>
      </c>
      <c r="AD39" s="151"/>
      <c r="AE39" s="152"/>
      <c r="AF39" s="153"/>
      <c r="AH39" s="159"/>
    </row>
    <row r="40" spans="1:34" ht="12.95" customHeight="1">
      <c r="A40" s="211"/>
      <c r="B40" s="278"/>
      <c r="C40" s="78" t="s">
        <v>189</v>
      </c>
      <c r="D40" s="53"/>
      <c r="E40" s="256" t="s">
        <v>192</v>
      </c>
      <c r="F40" s="256"/>
      <c r="G40" s="256"/>
      <c r="H40" s="256"/>
      <c r="I40" s="256"/>
      <c r="J40" s="256"/>
      <c r="K40" s="256"/>
      <c r="L40" s="256"/>
      <c r="M40" s="256"/>
      <c r="N40" s="256"/>
      <c r="O40" s="256"/>
      <c r="P40" s="256"/>
      <c r="Q40" s="256"/>
      <c r="R40" s="257"/>
      <c r="S40" s="232"/>
      <c r="T40" s="233"/>
      <c r="U40" s="233"/>
      <c r="V40" s="233"/>
      <c r="W40" s="233"/>
      <c r="X40" s="233"/>
      <c r="Y40" s="68" t="s">
        <v>117</v>
      </c>
      <c r="Z40" s="146" t="str">
        <f t="shared" si="0"/>
        <v/>
      </c>
      <c r="AA40" s="146" t="str">
        <f t="shared" si="1"/>
        <v/>
      </c>
      <c r="AB40" s="146" t="str">
        <f t="shared" si="2"/>
        <v/>
      </c>
      <c r="AC40" s="146" t="str">
        <f t="shared" si="3"/>
        <v/>
      </c>
      <c r="AD40" s="151"/>
      <c r="AE40" s="152"/>
      <c r="AF40" s="153"/>
      <c r="AH40" s="159"/>
    </row>
    <row r="41" spans="1:34" ht="12.95" customHeight="1">
      <c r="A41" s="212"/>
      <c r="B41" s="278"/>
      <c r="C41" s="41" t="s">
        <v>189</v>
      </c>
      <c r="D41" s="53"/>
      <c r="E41" s="258" t="s">
        <v>194</v>
      </c>
      <c r="F41" s="258"/>
      <c r="G41" s="258"/>
      <c r="H41" s="258"/>
      <c r="I41" s="258"/>
      <c r="J41" s="258"/>
      <c r="K41" s="258"/>
      <c r="L41" s="258"/>
      <c r="M41" s="258"/>
      <c r="N41" s="258"/>
      <c r="O41" s="258"/>
      <c r="P41" s="258"/>
      <c r="Q41" s="258"/>
      <c r="R41" s="259"/>
      <c r="S41" s="234"/>
      <c r="T41" s="235"/>
      <c r="U41" s="235"/>
      <c r="V41" s="235"/>
      <c r="W41" s="235"/>
      <c r="X41" s="235"/>
      <c r="Y41" s="68" t="s">
        <v>117</v>
      </c>
      <c r="Z41" s="249" t="str">
        <f t="shared" si="0"/>
        <v/>
      </c>
      <c r="AA41" s="249" t="str">
        <f t="shared" si="1"/>
        <v/>
      </c>
      <c r="AB41" s="249" t="str">
        <f t="shared" si="2"/>
        <v/>
      </c>
      <c r="AC41" s="249" t="str">
        <f t="shared" si="3"/>
        <v/>
      </c>
      <c r="AD41" s="238"/>
      <c r="AE41" s="239"/>
      <c r="AF41" s="240"/>
      <c r="AH41" s="164"/>
    </row>
    <row r="42" spans="1:34" ht="12.75" customHeight="1">
      <c r="A42" s="43" t="s">
        <v>13</v>
      </c>
      <c r="B42" s="279"/>
      <c r="C42" s="244" t="s">
        <v>17</v>
      </c>
      <c r="D42" s="245"/>
      <c r="E42" s="245"/>
      <c r="F42" s="245"/>
      <c r="G42" s="245"/>
      <c r="H42" s="245"/>
      <c r="I42" s="245"/>
      <c r="J42" s="245"/>
      <c r="K42" s="245"/>
      <c r="L42" s="245"/>
      <c r="M42" s="245"/>
      <c r="N42" s="245"/>
      <c r="O42" s="245"/>
      <c r="P42" s="245"/>
      <c r="Q42" s="245"/>
      <c r="R42" s="245"/>
      <c r="S42" s="245"/>
      <c r="T42" s="245"/>
      <c r="U42" s="245"/>
      <c r="V42" s="245"/>
      <c r="W42" s="245"/>
      <c r="X42" s="245"/>
      <c r="Y42" s="246"/>
      <c r="Z42" s="50" t="str">
        <f t="shared" si="0"/>
        <v/>
      </c>
      <c r="AA42" s="50" t="str">
        <f t="shared" si="1"/>
        <v/>
      </c>
      <c r="AB42" s="50" t="str">
        <f t="shared" si="2"/>
        <v/>
      </c>
      <c r="AC42" s="50" t="str">
        <f t="shared" si="3"/>
        <v/>
      </c>
      <c r="AD42" s="174"/>
      <c r="AE42" s="175"/>
      <c r="AF42" s="176"/>
      <c r="AH42" s="27"/>
    </row>
    <row r="43" spans="1:34" ht="12.75" customHeight="1">
      <c r="A43" s="43" t="s">
        <v>106</v>
      </c>
      <c r="B43" s="198" t="s">
        <v>129</v>
      </c>
      <c r="C43" s="244" t="s">
        <v>18</v>
      </c>
      <c r="D43" s="245"/>
      <c r="E43" s="245"/>
      <c r="F43" s="245"/>
      <c r="G43" s="245"/>
      <c r="H43" s="245"/>
      <c r="I43" s="245"/>
      <c r="J43" s="245"/>
      <c r="K43" s="245"/>
      <c r="L43" s="245"/>
      <c r="M43" s="245"/>
      <c r="N43" s="245"/>
      <c r="O43" s="245"/>
      <c r="P43" s="245"/>
      <c r="Q43" s="245"/>
      <c r="R43" s="245"/>
      <c r="S43" s="245"/>
      <c r="T43" s="245"/>
      <c r="U43" s="245"/>
      <c r="V43" s="245"/>
      <c r="W43" s="245"/>
      <c r="X43" s="245"/>
      <c r="Y43" s="246"/>
      <c r="Z43" s="50" t="str">
        <f t="shared" si="0"/>
        <v/>
      </c>
      <c r="AA43" s="112" t="str">
        <f t="shared" si="1"/>
        <v/>
      </c>
      <c r="AB43" s="65" t="str">
        <f t="shared" si="2"/>
        <v/>
      </c>
      <c r="AC43" s="112" t="str">
        <f t="shared" si="3"/>
        <v/>
      </c>
      <c r="AD43" s="174"/>
      <c r="AE43" s="175"/>
      <c r="AF43" s="176"/>
      <c r="AH43" s="27"/>
    </row>
    <row r="44" spans="1:34" ht="13.5" customHeight="1">
      <c r="A44" s="210" t="s">
        <v>113</v>
      </c>
      <c r="B44" s="213"/>
      <c r="C44" s="67"/>
      <c r="D44" s="68"/>
      <c r="E44" s="68"/>
      <c r="F44" s="213" t="s">
        <v>183</v>
      </c>
      <c r="G44" s="214"/>
      <c r="H44" s="214"/>
      <c r="I44" s="214"/>
      <c r="J44" s="214"/>
      <c r="K44" s="214"/>
      <c r="L44" s="214"/>
      <c r="M44" s="214"/>
      <c r="N44" s="214"/>
      <c r="O44" s="214"/>
      <c r="P44" s="214"/>
      <c r="Q44" s="214"/>
      <c r="R44" s="291"/>
      <c r="S44" s="231"/>
      <c r="T44" s="231"/>
      <c r="U44" s="231"/>
      <c r="V44" s="231"/>
      <c r="W44" s="231"/>
      <c r="X44" s="231"/>
      <c r="Y44" s="220" t="s">
        <v>20</v>
      </c>
      <c r="Z44" s="145" t="str">
        <f t="shared" si="0"/>
        <v/>
      </c>
      <c r="AA44" s="145" t="str">
        <f t="shared" si="1"/>
        <v/>
      </c>
      <c r="AB44" s="145" t="str">
        <f t="shared" si="2"/>
        <v/>
      </c>
      <c r="AC44" s="145" t="str">
        <f t="shared" si="3"/>
        <v/>
      </c>
      <c r="AD44" s="148"/>
      <c r="AE44" s="149"/>
      <c r="AF44" s="150"/>
      <c r="AH44" s="158"/>
    </row>
    <row r="45" spans="1:34" ht="13.5" customHeight="1">
      <c r="A45" s="211"/>
      <c r="B45" s="213"/>
      <c r="C45" s="67"/>
      <c r="D45" s="68"/>
      <c r="E45" s="68"/>
      <c r="F45" s="53"/>
      <c r="G45" s="214" t="s">
        <v>182</v>
      </c>
      <c r="H45" s="214"/>
      <c r="I45" s="214"/>
      <c r="J45" s="214"/>
      <c r="K45" s="214"/>
      <c r="L45" s="214"/>
      <c r="M45" s="214"/>
      <c r="N45" s="214"/>
      <c r="O45" s="214"/>
      <c r="P45" s="214"/>
      <c r="Q45" s="214"/>
      <c r="R45" s="291"/>
      <c r="S45" s="233"/>
      <c r="T45" s="233"/>
      <c r="U45" s="233"/>
      <c r="V45" s="233"/>
      <c r="W45" s="233"/>
      <c r="X45" s="233"/>
      <c r="Y45" s="223"/>
      <c r="Z45" s="146" t="str">
        <f t="shared" si="0"/>
        <v/>
      </c>
      <c r="AA45" s="146" t="str">
        <f t="shared" si="1"/>
        <v/>
      </c>
      <c r="AB45" s="146" t="str">
        <f t="shared" si="2"/>
        <v/>
      </c>
      <c r="AC45" s="146" t="str">
        <f t="shared" si="3"/>
        <v/>
      </c>
      <c r="AD45" s="151"/>
      <c r="AE45" s="152"/>
      <c r="AF45" s="153"/>
      <c r="AH45" s="159"/>
    </row>
    <row r="46" spans="1:34" ht="13.5" customHeight="1">
      <c r="A46" s="211"/>
      <c r="B46" s="213"/>
      <c r="C46" s="67"/>
      <c r="D46" s="68"/>
      <c r="E46" s="68"/>
      <c r="F46" s="135"/>
      <c r="G46" s="136" t="s">
        <v>21</v>
      </c>
      <c r="H46" s="143"/>
      <c r="I46" s="144"/>
      <c r="J46" s="144"/>
      <c r="K46" s="144"/>
      <c r="L46" s="144"/>
      <c r="M46" s="144"/>
      <c r="N46" s="144"/>
      <c r="O46" s="144"/>
      <c r="P46" s="144"/>
      <c r="Q46" s="142"/>
      <c r="R46" s="137" t="s">
        <v>22</v>
      </c>
      <c r="S46" s="233"/>
      <c r="T46" s="233"/>
      <c r="U46" s="233"/>
      <c r="V46" s="233"/>
      <c r="W46" s="233"/>
      <c r="X46" s="233"/>
      <c r="Y46" s="223"/>
      <c r="Z46" s="146" t="str">
        <f t="shared" si="0"/>
        <v/>
      </c>
      <c r="AA46" s="146" t="str">
        <f t="shared" si="1"/>
        <v/>
      </c>
      <c r="AB46" s="146" t="str">
        <f t="shared" si="2"/>
        <v/>
      </c>
      <c r="AC46" s="146" t="str">
        <f t="shared" si="3"/>
        <v/>
      </c>
      <c r="AD46" s="151"/>
      <c r="AE46" s="152"/>
      <c r="AF46" s="153"/>
      <c r="AH46" s="159"/>
    </row>
    <row r="47" spans="1:34" ht="12.95" customHeight="1">
      <c r="A47" s="211"/>
      <c r="B47" s="213"/>
      <c r="C47" s="53"/>
      <c r="D47" s="288" t="s">
        <v>206</v>
      </c>
      <c r="E47" s="289"/>
      <c r="F47" s="53"/>
      <c r="G47" s="214" t="s">
        <v>184</v>
      </c>
      <c r="H47" s="214"/>
      <c r="I47" s="214"/>
      <c r="J47" s="214"/>
      <c r="K47" s="214"/>
      <c r="L47" s="214"/>
      <c r="M47" s="214"/>
      <c r="N47" s="214"/>
      <c r="O47" s="214"/>
      <c r="P47" s="214"/>
      <c r="Q47" s="214"/>
      <c r="R47" s="291"/>
      <c r="S47" s="233"/>
      <c r="T47" s="233"/>
      <c r="U47" s="233"/>
      <c r="V47" s="233"/>
      <c r="W47" s="233"/>
      <c r="X47" s="233"/>
      <c r="Y47" s="223"/>
      <c r="Z47" s="146" t="str">
        <f t="shared" si="0"/>
        <v/>
      </c>
      <c r="AA47" s="146" t="str">
        <f t="shared" si="1"/>
        <v/>
      </c>
      <c r="AB47" s="146" t="str">
        <f t="shared" si="2"/>
        <v/>
      </c>
      <c r="AC47" s="146" t="str">
        <f t="shared" si="3"/>
        <v/>
      </c>
      <c r="AD47" s="151"/>
      <c r="AE47" s="152"/>
      <c r="AF47" s="153"/>
      <c r="AH47" s="159"/>
    </row>
    <row r="48" spans="1:34" ht="12.95" customHeight="1">
      <c r="A48" s="211"/>
      <c r="B48" s="213"/>
      <c r="C48" s="54"/>
      <c r="D48" s="290" t="s">
        <v>207</v>
      </c>
      <c r="E48" s="289"/>
      <c r="F48" s="67"/>
      <c r="G48" s="214" t="s">
        <v>185</v>
      </c>
      <c r="H48" s="214"/>
      <c r="I48" s="214"/>
      <c r="J48" s="214"/>
      <c r="K48" s="214"/>
      <c r="L48" s="214"/>
      <c r="M48" s="214"/>
      <c r="N48" s="214"/>
      <c r="O48" s="214"/>
      <c r="P48" s="214"/>
      <c r="Q48" s="214"/>
      <c r="R48" s="217"/>
      <c r="S48" s="233"/>
      <c r="T48" s="233"/>
      <c r="U48" s="233"/>
      <c r="V48" s="233"/>
      <c r="W48" s="233"/>
      <c r="X48" s="233"/>
      <c r="Y48" s="223"/>
      <c r="Z48" s="146" t="str">
        <f t="shared" si="0"/>
        <v/>
      </c>
      <c r="AA48" s="146" t="str">
        <f t="shared" si="1"/>
        <v/>
      </c>
      <c r="AB48" s="146" t="str">
        <f t="shared" si="2"/>
        <v/>
      </c>
      <c r="AC48" s="146" t="str">
        <f t="shared" si="3"/>
        <v/>
      </c>
      <c r="AD48" s="151"/>
      <c r="AE48" s="152"/>
      <c r="AF48" s="153"/>
      <c r="AH48" s="159"/>
    </row>
    <row r="49" spans="1:34" ht="12.95" customHeight="1">
      <c r="A49" s="211"/>
      <c r="B49" s="213"/>
      <c r="C49" s="53"/>
      <c r="D49" s="288" t="s">
        <v>208</v>
      </c>
      <c r="E49" s="289"/>
      <c r="F49" s="135"/>
      <c r="G49" s="136" t="s">
        <v>21</v>
      </c>
      <c r="H49" s="143"/>
      <c r="I49" s="144"/>
      <c r="J49" s="144"/>
      <c r="K49" s="144"/>
      <c r="L49" s="144"/>
      <c r="M49" s="144"/>
      <c r="N49" s="144"/>
      <c r="O49" s="144"/>
      <c r="P49" s="144"/>
      <c r="Q49" s="142"/>
      <c r="R49" s="137" t="s">
        <v>22</v>
      </c>
      <c r="S49" s="235"/>
      <c r="T49" s="235"/>
      <c r="U49" s="235"/>
      <c r="V49" s="235"/>
      <c r="W49" s="235"/>
      <c r="X49" s="235"/>
      <c r="Y49" s="236"/>
      <c r="Z49" s="146" t="str">
        <f t="shared" si="0"/>
        <v/>
      </c>
      <c r="AA49" s="146" t="str">
        <f t="shared" si="1"/>
        <v/>
      </c>
      <c r="AB49" s="146" t="str">
        <f t="shared" si="2"/>
        <v/>
      </c>
      <c r="AC49" s="146" t="str">
        <f t="shared" si="3"/>
        <v/>
      </c>
      <c r="AD49" s="151"/>
      <c r="AE49" s="152"/>
      <c r="AF49" s="153"/>
      <c r="AH49" s="159"/>
    </row>
    <row r="50" spans="1:34" ht="12.75" customHeight="1">
      <c r="A50" s="211"/>
      <c r="B50" s="213"/>
      <c r="C50" s="67"/>
      <c r="D50" s="68"/>
      <c r="E50" s="68"/>
      <c r="F50" s="53"/>
      <c r="G50" s="287" t="s">
        <v>186</v>
      </c>
      <c r="H50" s="287"/>
      <c r="I50" s="287"/>
      <c r="J50" s="287"/>
      <c r="K50" s="287"/>
      <c r="L50" s="287"/>
      <c r="M50" s="287"/>
      <c r="N50" s="287"/>
      <c r="O50" s="287"/>
      <c r="P50" s="287"/>
      <c r="Q50" s="287"/>
      <c r="R50" s="297"/>
      <c r="S50" s="62"/>
      <c r="T50" s="53"/>
      <c r="U50" s="296" t="s">
        <v>166</v>
      </c>
      <c r="V50" s="296"/>
      <c r="W50" s="53"/>
      <c r="X50" s="63" t="s">
        <v>171</v>
      </c>
      <c r="Y50" s="64"/>
      <c r="Z50" s="146" t="str">
        <f t="shared" si="0"/>
        <v/>
      </c>
      <c r="AA50" s="146" t="str">
        <f t="shared" si="1"/>
        <v/>
      </c>
      <c r="AB50" s="146" t="str">
        <f t="shared" si="2"/>
        <v/>
      </c>
      <c r="AC50" s="146" t="str">
        <f t="shared" si="3"/>
        <v/>
      </c>
      <c r="AD50" s="151"/>
      <c r="AE50" s="152"/>
      <c r="AF50" s="153"/>
      <c r="AH50" s="159"/>
    </row>
    <row r="51" spans="1:34" ht="12.75" customHeight="1">
      <c r="A51" s="212"/>
      <c r="B51" s="213"/>
      <c r="C51" s="41"/>
      <c r="D51" s="42"/>
      <c r="E51" s="42"/>
      <c r="F51" s="138" t="s">
        <v>24</v>
      </c>
      <c r="G51" s="287"/>
      <c r="H51" s="287"/>
      <c r="I51" s="287"/>
      <c r="J51" s="287"/>
      <c r="K51" s="287"/>
      <c r="L51" s="287"/>
      <c r="M51" s="287"/>
      <c r="N51" s="287"/>
      <c r="O51" s="287"/>
      <c r="P51" s="287"/>
      <c r="Q51" s="287"/>
      <c r="R51" s="287"/>
      <c r="S51" s="41"/>
      <c r="T51" s="53"/>
      <c r="U51" s="258" t="s">
        <v>166</v>
      </c>
      <c r="V51" s="258"/>
      <c r="W51" s="53"/>
      <c r="X51" s="42" t="s">
        <v>171</v>
      </c>
      <c r="Y51" s="40"/>
      <c r="Z51" s="249" t="str">
        <f t="shared" si="0"/>
        <v/>
      </c>
      <c r="AA51" s="249" t="str">
        <f t="shared" si="1"/>
        <v/>
      </c>
      <c r="AB51" s="249" t="str">
        <f t="shared" si="2"/>
        <v/>
      </c>
      <c r="AC51" s="249" t="str">
        <f t="shared" si="3"/>
        <v/>
      </c>
      <c r="AD51" s="238"/>
      <c r="AE51" s="239"/>
      <c r="AF51" s="240"/>
      <c r="AH51" s="164"/>
    </row>
    <row r="52" spans="1:34" ht="12.75" customHeight="1">
      <c r="A52" s="43" t="s">
        <v>49</v>
      </c>
      <c r="B52" s="213"/>
      <c r="C52" s="244" t="s">
        <v>25</v>
      </c>
      <c r="D52" s="245"/>
      <c r="E52" s="245"/>
      <c r="F52" s="245"/>
      <c r="G52" s="245"/>
      <c r="H52" s="245"/>
      <c r="I52" s="245"/>
      <c r="J52" s="245"/>
      <c r="K52" s="245"/>
      <c r="L52" s="245"/>
      <c r="M52" s="245"/>
      <c r="N52" s="245"/>
      <c r="O52" s="245"/>
      <c r="P52" s="245"/>
      <c r="Q52" s="245"/>
      <c r="R52" s="245"/>
      <c r="S52" s="245"/>
      <c r="T52" s="245"/>
      <c r="U52" s="245"/>
      <c r="V52" s="245"/>
      <c r="W52" s="245"/>
      <c r="X52" s="245"/>
      <c r="Y52" s="246"/>
      <c r="Z52" s="50" t="str">
        <f t="shared" si="0"/>
        <v/>
      </c>
      <c r="AA52" s="113" t="str">
        <f t="shared" si="1"/>
        <v/>
      </c>
      <c r="AB52" s="57" t="str">
        <f t="shared" si="2"/>
        <v/>
      </c>
      <c r="AC52" s="113" t="str">
        <f t="shared" si="3"/>
        <v/>
      </c>
      <c r="AD52" s="174"/>
      <c r="AE52" s="175"/>
      <c r="AF52" s="176"/>
      <c r="AH52" s="27"/>
    </row>
    <row r="53" spans="1:34" ht="12.75" customHeight="1">
      <c r="A53" s="210" t="s">
        <v>50</v>
      </c>
      <c r="B53" s="213"/>
      <c r="C53" s="198" t="s">
        <v>27</v>
      </c>
      <c r="D53" s="199"/>
      <c r="E53" s="199"/>
      <c r="F53" s="294" t="s">
        <v>28</v>
      </c>
      <c r="G53" s="295"/>
      <c r="H53" s="295"/>
      <c r="I53" s="295"/>
      <c r="J53" s="295"/>
      <c r="K53" s="295"/>
      <c r="L53" s="295"/>
      <c r="M53" s="295"/>
      <c r="N53" s="295"/>
      <c r="O53" s="295"/>
      <c r="P53" s="295"/>
      <c r="Q53" s="295"/>
      <c r="R53" s="295"/>
      <c r="S53" s="62"/>
      <c r="T53" s="53"/>
      <c r="U53" s="296" t="s">
        <v>166</v>
      </c>
      <c r="V53" s="296"/>
      <c r="W53" s="53"/>
      <c r="X53" s="63" t="s">
        <v>171</v>
      </c>
      <c r="Y53" s="64"/>
      <c r="Z53" s="145" t="str">
        <f t="shared" si="0"/>
        <v/>
      </c>
      <c r="AA53" s="145" t="str">
        <f t="shared" si="1"/>
        <v/>
      </c>
      <c r="AB53" s="145" t="str">
        <f t="shared" si="2"/>
        <v/>
      </c>
      <c r="AC53" s="145" t="str">
        <f t="shared" si="3"/>
        <v/>
      </c>
      <c r="AD53" s="148"/>
      <c r="AE53" s="149"/>
      <c r="AF53" s="150"/>
      <c r="AH53" s="158"/>
    </row>
    <row r="54" spans="1:34" ht="13.5" customHeight="1">
      <c r="A54" s="292"/>
      <c r="B54" s="213"/>
      <c r="C54" s="213"/>
      <c r="D54" s="214"/>
      <c r="E54" s="214"/>
      <c r="F54" s="198" t="s">
        <v>187</v>
      </c>
      <c r="G54" s="199"/>
      <c r="H54" s="199"/>
      <c r="I54" s="199"/>
      <c r="J54" s="199"/>
      <c r="K54" s="199"/>
      <c r="L54" s="199"/>
      <c r="M54" s="199"/>
      <c r="N54" s="199"/>
      <c r="O54" s="199"/>
      <c r="P54" s="199"/>
      <c r="Q54" s="199"/>
      <c r="R54" s="56"/>
      <c r="S54" s="86"/>
      <c r="T54" s="87"/>
      <c r="U54" s="87"/>
      <c r="V54" s="88"/>
      <c r="W54" s="88"/>
      <c r="X54" s="88"/>
      <c r="Y54" s="89"/>
      <c r="Z54" s="146" t="str">
        <f t="shared" si="0"/>
        <v/>
      </c>
      <c r="AA54" s="146" t="str">
        <f t="shared" si="1"/>
        <v/>
      </c>
      <c r="AB54" s="146" t="str">
        <f t="shared" si="2"/>
        <v/>
      </c>
      <c r="AC54" s="146" t="str">
        <f t="shared" si="3"/>
        <v/>
      </c>
      <c r="AD54" s="151"/>
      <c r="AE54" s="152"/>
      <c r="AF54" s="153"/>
      <c r="AH54" s="159"/>
    </row>
    <row r="55" spans="1:34" ht="13.5" customHeight="1">
      <c r="A55" s="292"/>
      <c r="B55" s="213"/>
      <c r="C55" s="213"/>
      <c r="D55" s="214"/>
      <c r="E55" s="214"/>
      <c r="F55" s="53"/>
      <c r="G55" s="214" t="s">
        <v>118</v>
      </c>
      <c r="H55" s="214"/>
      <c r="I55" s="214"/>
      <c r="J55" s="214"/>
      <c r="K55" s="214"/>
      <c r="L55" s="214"/>
      <c r="M55" s="214"/>
      <c r="N55" s="214"/>
      <c r="O55" s="214"/>
      <c r="P55" s="214"/>
      <c r="Q55" s="214"/>
      <c r="R55" s="85"/>
      <c r="S55" s="90"/>
      <c r="T55" s="91"/>
      <c r="U55" s="91"/>
      <c r="V55" s="92"/>
      <c r="W55" s="92"/>
      <c r="X55" s="92"/>
      <c r="Y55" s="93"/>
      <c r="Z55" s="146" t="str">
        <f t="shared" si="0"/>
        <v/>
      </c>
      <c r="AA55" s="146" t="str">
        <f t="shared" si="1"/>
        <v/>
      </c>
      <c r="AB55" s="146" t="str">
        <f t="shared" si="2"/>
        <v/>
      </c>
      <c r="AC55" s="146" t="str">
        <f t="shared" si="3"/>
        <v/>
      </c>
      <c r="AD55" s="151"/>
      <c r="AE55" s="152"/>
      <c r="AF55" s="153"/>
      <c r="AH55" s="159"/>
    </row>
    <row r="56" spans="1:34" ht="13.5" customHeight="1">
      <c r="A56" s="292"/>
      <c r="B56" s="213"/>
      <c r="C56" s="213"/>
      <c r="D56" s="214"/>
      <c r="E56" s="214"/>
      <c r="F56" s="213" t="s">
        <v>273</v>
      </c>
      <c r="G56" s="298"/>
      <c r="H56" s="298"/>
      <c r="I56" s="298"/>
      <c r="J56" s="298"/>
      <c r="K56" s="298"/>
      <c r="L56" s="299"/>
      <c r="M56" s="142"/>
      <c r="N56" s="142"/>
      <c r="O56" s="142"/>
      <c r="P56" s="142"/>
      <c r="Q56" s="142"/>
      <c r="R56" s="94" t="s">
        <v>23</v>
      </c>
      <c r="S56" s="53"/>
      <c r="T56" s="52" t="s">
        <v>29</v>
      </c>
      <c r="U56" s="237"/>
      <c r="V56" s="237"/>
      <c r="W56" s="237"/>
      <c r="X56" s="237"/>
      <c r="Y56" s="58" t="s">
        <v>20</v>
      </c>
      <c r="Z56" s="146" t="str">
        <f t="shared" si="0"/>
        <v/>
      </c>
      <c r="AA56" s="146" t="str">
        <f t="shared" si="1"/>
        <v/>
      </c>
      <c r="AB56" s="146" t="str">
        <f t="shared" si="2"/>
        <v/>
      </c>
      <c r="AC56" s="146" t="str">
        <f t="shared" si="3"/>
        <v/>
      </c>
      <c r="AD56" s="151"/>
      <c r="AE56" s="152"/>
      <c r="AF56" s="153"/>
      <c r="AH56" s="159"/>
    </row>
    <row r="57" spans="1:34" ht="13.5" customHeight="1">
      <c r="A57" s="292"/>
      <c r="B57" s="213"/>
      <c r="C57" s="213"/>
      <c r="D57" s="214"/>
      <c r="E57" s="214"/>
      <c r="F57" s="213" t="s">
        <v>274</v>
      </c>
      <c r="G57" s="298"/>
      <c r="H57" s="298"/>
      <c r="I57" s="298"/>
      <c r="J57" s="298"/>
      <c r="K57" s="298"/>
      <c r="L57" s="299"/>
      <c r="M57" s="142"/>
      <c r="N57" s="142"/>
      <c r="O57" s="142"/>
      <c r="P57" s="142"/>
      <c r="Q57" s="142"/>
      <c r="R57" s="95" t="s">
        <v>23</v>
      </c>
      <c r="S57" s="90"/>
      <c r="T57" s="91"/>
      <c r="U57" s="96"/>
      <c r="V57" s="97"/>
      <c r="W57" s="97"/>
      <c r="X57" s="92"/>
      <c r="Y57" s="93"/>
      <c r="Z57" s="146" t="str">
        <f t="shared" si="0"/>
        <v/>
      </c>
      <c r="AA57" s="146" t="str">
        <f t="shared" si="1"/>
        <v/>
      </c>
      <c r="AB57" s="146" t="str">
        <f t="shared" si="2"/>
        <v/>
      </c>
      <c r="AC57" s="146" t="str">
        <f t="shared" si="3"/>
        <v/>
      </c>
      <c r="AD57" s="151"/>
      <c r="AE57" s="152"/>
      <c r="AF57" s="153"/>
      <c r="AH57" s="159"/>
    </row>
    <row r="58" spans="1:34" ht="13.5" customHeight="1">
      <c r="A58" s="292"/>
      <c r="B58" s="213"/>
      <c r="C58" s="213"/>
      <c r="D58" s="214"/>
      <c r="E58" s="214"/>
      <c r="F58" s="53"/>
      <c r="G58" s="214" t="s">
        <v>184</v>
      </c>
      <c r="H58" s="214"/>
      <c r="I58" s="214"/>
      <c r="J58" s="214"/>
      <c r="K58" s="214"/>
      <c r="L58" s="214"/>
      <c r="M58" s="214"/>
      <c r="N58" s="214"/>
      <c r="O58" s="214"/>
      <c r="P58" s="214"/>
      <c r="Q58" s="214"/>
      <c r="R58" s="291"/>
      <c r="S58" s="53"/>
      <c r="T58" s="52" t="s">
        <v>30</v>
      </c>
      <c r="U58" s="237"/>
      <c r="V58" s="237"/>
      <c r="W58" s="237"/>
      <c r="X58" s="237"/>
      <c r="Y58" s="58" t="s">
        <v>20</v>
      </c>
      <c r="Z58" s="146" t="str">
        <f t="shared" si="0"/>
        <v/>
      </c>
      <c r="AA58" s="146" t="str">
        <f t="shared" si="1"/>
        <v/>
      </c>
      <c r="AB58" s="146" t="str">
        <f t="shared" si="2"/>
        <v/>
      </c>
      <c r="AC58" s="146" t="str">
        <f t="shared" si="3"/>
        <v/>
      </c>
      <c r="AD58" s="151"/>
      <c r="AE58" s="152"/>
      <c r="AF58" s="153"/>
      <c r="AH58" s="159"/>
    </row>
    <row r="59" spans="1:34" ht="13.5" customHeight="1">
      <c r="A59" s="292"/>
      <c r="B59" s="213"/>
      <c r="C59" s="213"/>
      <c r="D59" s="214"/>
      <c r="E59" s="214"/>
      <c r="F59" s="213" t="s">
        <v>273</v>
      </c>
      <c r="G59" s="298"/>
      <c r="H59" s="298"/>
      <c r="I59" s="298"/>
      <c r="J59" s="298"/>
      <c r="K59" s="298"/>
      <c r="L59" s="299"/>
      <c r="M59" s="142"/>
      <c r="N59" s="142"/>
      <c r="O59" s="142"/>
      <c r="P59" s="142"/>
      <c r="Q59" s="142"/>
      <c r="R59" s="95" t="s">
        <v>23</v>
      </c>
      <c r="S59" s="72"/>
      <c r="T59" s="72"/>
      <c r="U59" s="72"/>
      <c r="V59" s="98"/>
      <c r="W59" s="98"/>
      <c r="X59" s="98"/>
      <c r="Y59" s="99"/>
      <c r="Z59" s="146" t="str">
        <f t="shared" si="0"/>
        <v/>
      </c>
      <c r="AA59" s="146" t="str">
        <f t="shared" si="1"/>
        <v/>
      </c>
      <c r="AB59" s="146" t="str">
        <f t="shared" si="2"/>
        <v/>
      </c>
      <c r="AC59" s="146" t="str">
        <f t="shared" si="3"/>
        <v/>
      </c>
      <c r="AD59" s="151"/>
      <c r="AE59" s="152"/>
      <c r="AF59" s="153"/>
      <c r="AH59" s="159"/>
    </row>
    <row r="60" spans="1:34" ht="13.5" customHeight="1">
      <c r="A60" s="292"/>
      <c r="B60" s="213"/>
      <c r="C60" s="213"/>
      <c r="D60" s="214"/>
      <c r="E60" s="214"/>
      <c r="F60" s="138" t="s">
        <v>274</v>
      </c>
      <c r="G60" s="139"/>
      <c r="H60" s="139"/>
      <c r="I60" s="139"/>
      <c r="J60" s="139"/>
      <c r="K60" s="139"/>
      <c r="L60" s="140"/>
      <c r="M60" s="141"/>
      <c r="N60" s="141"/>
      <c r="O60" s="142"/>
      <c r="P60" s="142"/>
      <c r="Q60" s="142"/>
      <c r="R60" s="100" t="s">
        <v>23</v>
      </c>
      <c r="S60" s="101"/>
      <c r="T60" s="101"/>
      <c r="U60" s="101"/>
      <c r="V60" s="102"/>
      <c r="W60" s="102"/>
      <c r="X60" s="102"/>
      <c r="Y60" s="103"/>
      <c r="Z60" s="146" t="str">
        <f t="shared" si="0"/>
        <v/>
      </c>
      <c r="AA60" s="146" t="str">
        <f t="shared" si="1"/>
        <v/>
      </c>
      <c r="AB60" s="146" t="str">
        <f t="shared" si="2"/>
        <v/>
      </c>
      <c r="AC60" s="146" t="str">
        <f t="shared" si="3"/>
        <v/>
      </c>
      <c r="AD60" s="151"/>
      <c r="AE60" s="154"/>
      <c r="AF60" s="153"/>
      <c r="AH60" s="159"/>
    </row>
    <row r="61" spans="1:34" ht="12.75" customHeight="1">
      <c r="A61" s="293"/>
      <c r="B61" s="138"/>
      <c r="C61" s="138"/>
      <c r="D61" s="287"/>
      <c r="E61" s="287"/>
      <c r="F61" s="244" t="s">
        <v>130</v>
      </c>
      <c r="G61" s="245"/>
      <c r="H61" s="245"/>
      <c r="I61" s="245"/>
      <c r="J61" s="245"/>
      <c r="K61" s="245"/>
      <c r="L61" s="245"/>
      <c r="M61" s="245"/>
      <c r="N61" s="245"/>
      <c r="O61" s="245"/>
      <c r="P61" s="245"/>
      <c r="Q61" s="245"/>
      <c r="R61" s="245"/>
      <c r="S61" s="41"/>
      <c r="T61" s="53"/>
      <c r="U61" s="258" t="s">
        <v>166</v>
      </c>
      <c r="V61" s="258"/>
      <c r="W61" s="53"/>
      <c r="X61" s="42" t="s">
        <v>171</v>
      </c>
      <c r="Y61" s="40"/>
      <c r="Z61" s="147"/>
      <c r="AA61" s="147"/>
      <c r="AB61" s="147"/>
      <c r="AC61" s="147"/>
      <c r="AD61" s="155"/>
      <c r="AE61" s="156"/>
      <c r="AF61" s="157"/>
      <c r="AH61" s="160"/>
    </row>
    <row r="62" spans="1:34" ht="12.75" customHeight="1">
      <c r="A62" s="43" t="s">
        <v>51</v>
      </c>
      <c r="B62" s="244" t="s">
        <v>31</v>
      </c>
      <c r="C62" s="245"/>
      <c r="D62" s="245"/>
      <c r="E62" s="245"/>
      <c r="F62" s="245"/>
      <c r="G62" s="245"/>
      <c r="H62" s="245"/>
      <c r="I62" s="245"/>
      <c r="J62" s="245"/>
      <c r="K62" s="245"/>
      <c r="L62" s="245"/>
      <c r="M62" s="245"/>
      <c r="N62" s="245"/>
      <c r="O62" s="245"/>
      <c r="P62" s="245"/>
      <c r="Q62" s="245"/>
      <c r="R62" s="245"/>
      <c r="S62" s="245"/>
      <c r="T62" s="245"/>
      <c r="U62" s="245"/>
      <c r="V62" s="245"/>
      <c r="W62" s="245"/>
      <c r="X62" s="245"/>
      <c r="Y62" s="246"/>
      <c r="Z62" s="50" t="str">
        <f t="shared" si="0"/>
        <v/>
      </c>
      <c r="AA62" s="80" t="str">
        <f t="shared" si="1"/>
        <v/>
      </c>
      <c r="AB62" s="50" t="str">
        <f t="shared" si="2"/>
        <v/>
      </c>
      <c r="AC62" s="80" t="str">
        <f t="shared" si="3"/>
        <v/>
      </c>
      <c r="AD62" s="174"/>
      <c r="AE62" s="175"/>
      <c r="AF62" s="176"/>
      <c r="AH62" s="27"/>
    </row>
    <row r="63" spans="1:34" ht="12.75" customHeight="1">
      <c r="A63" s="43" t="s">
        <v>19</v>
      </c>
      <c r="B63" s="241" t="s">
        <v>32</v>
      </c>
      <c r="C63" s="242"/>
      <c r="D63" s="242"/>
      <c r="E63" s="242"/>
      <c r="F63" s="242"/>
      <c r="G63" s="242"/>
      <c r="H63" s="242"/>
      <c r="I63" s="242"/>
      <c r="J63" s="242"/>
      <c r="K63" s="242"/>
      <c r="L63" s="242"/>
      <c r="M63" s="242"/>
      <c r="N63" s="242"/>
      <c r="O63" s="242"/>
      <c r="P63" s="242"/>
      <c r="Q63" s="242"/>
      <c r="R63" s="242"/>
      <c r="S63" s="242"/>
      <c r="T63" s="242"/>
      <c r="U63" s="242"/>
      <c r="V63" s="242"/>
      <c r="W63" s="242"/>
      <c r="X63" s="242"/>
      <c r="Y63" s="243"/>
      <c r="Z63" s="50" t="str">
        <f t="shared" si="0"/>
        <v/>
      </c>
      <c r="AA63" s="80" t="str">
        <f t="shared" si="1"/>
        <v/>
      </c>
      <c r="AB63" s="50" t="str">
        <f t="shared" si="2"/>
        <v/>
      </c>
      <c r="AC63" s="80" t="str">
        <f t="shared" si="3"/>
        <v/>
      </c>
      <c r="AD63" s="174"/>
      <c r="AE63" s="175"/>
      <c r="AF63" s="176"/>
      <c r="AH63" s="27"/>
    </row>
    <row r="64" spans="1:34" ht="12.75" customHeight="1">
      <c r="A64" s="43" t="s">
        <v>52</v>
      </c>
      <c r="B64" s="241" t="s">
        <v>131</v>
      </c>
      <c r="C64" s="242"/>
      <c r="D64" s="242"/>
      <c r="E64" s="242"/>
      <c r="F64" s="242"/>
      <c r="G64" s="242"/>
      <c r="H64" s="242"/>
      <c r="I64" s="242"/>
      <c r="J64" s="242"/>
      <c r="K64" s="242"/>
      <c r="L64" s="242"/>
      <c r="M64" s="242"/>
      <c r="N64" s="242"/>
      <c r="O64" s="242"/>
      <c r="P64" s="242"/>
      <c r="Q64" s="242"/>
      <c r="R64" s="242"/>
      <c r="S64" s="242" t="s">
        <v>16</v>
      </c>
      <c r="T64" s="242"/>
      <c r="U64" s="242"/>
      <c r="V64" s="242"/>
      <c r="W64" s="242"/>
      <c r="X64" s="242"/>
      <c r="Y64" s="243"/>
      <c r="Z64" s="50" t="str">
        <f t="shared" si="0"/>
        <v/>
      </c>
      <c r="AA64" s="80" t="str">
        <f t="shared" si="1"/>
        <v/>
      </c>
      <c r="AB64" s="50" t="str">
        <f t="shared" si="2"/>
        <v/>
      </c>
      <c r="AC64" s="80" t="str">
        <f t="shared" si="3"/>
        <v/>
      </c>
      <c r="AD64" s="174"/>
      <c r="AE64" s="175"/>
      <c r="AF64" s="176"/>
      <c r="AH64" s="27"/>
    </row>
    <row r="65" spans="1:34" ht="12.75" customHeight="1">
      <c r="A65" s="43" t="s">
        <v>26</v>
      </c>
      <c r="B65" s="241" t="s">
        <v>132</v>
      </c>
      <c r="C65" s="242"/>
      <c r="D65" s="242"/>
      <c r="E65" s="242"/>
      <c r="F65" s="242"/>
      <c r="G65" s="242"/>
      <c r="H65" s="242"/>
      <c r="I65" s="242"/>
      <c r="J65" s="242"/>
      <c r="K65" s="242"/>
      <c r="L65" s="242"/>
      <c r="M65" s="242"/>
      <c r="N65" s="242"/>
      <c r="O65" s="242"/>
      <c r="P65" s="242"/>
      <c r="Q65" s="242"/>
      <c r="R65" s="242"/>
      <c r="S65" s="242"/>
      <c r="T65" s="242"/>
      <c r="U65" s="242"/>
      <c r="V65" s="242"/>
      <c r="W65" s="242"/>
      <c r="X65" s="242"/>
      <c r="Y65" s="243"/>
      <c r="Z65" s="50" t="str">
        <f t="shared" si="0"/>
        <v/>
      </c>
      <c r="AA65" s="80" t="str">
        <f t="shared" si="1"/>
        <v/>
      </c>
      <c r="AB65" s="50" t="str">
        <f t="shared" si="2"/>
        <v/>
      </c>
      <c r="AC65" s="80" t="str">
        <f t="shared" si="3"/>
        <v/>
      </c>
      <c r="AD65" s="174"/>
      <c r="AE65" s="175"/>
      <c r="AF65" s="176"/>
      <c r="AH65" s="27"/>
    </row>
    <row r="66" spans="1:34" ht="13.5" customHeight="1">
      <c r="A66" s="210" t="s">
        <v>204</v>
      </c>
      <c r="B66" s="198" t="s">
        <v>202</v>
      </c>
      <c r="C66" s="199"/>
      <c r="D66" s="231"/>
      <c r="E66" s="231"/>
      <c r="F66" s="231"/>
      <c r="G66" s="219" t="s">
        <v>99</v>
      </c>
      <c r="H66" s="219"/>
      <c r="I66" s="219"/>
      <c r="J66" s="219"/>
      <c r="K66" s="68"/>
      <c r="L66" s="68"/>
      <c r="M66" s="68"/>
      <c r="N66" s="68"/>
      <c r="O66" s="68"/>
      <c r="P66" s="68"/>
      <c r="Q66" s="68"/>
      <c r="R66" s="55"/>
      <c r="S66" s="199" t="s">
        <v>203</v>
      </c>
      <c r="T66" s="199"/>
      <c r="U66" s="231"/>
      <c r="V66" s="231"/>
      <c r="W66" s="231"/>
      <c r="X66" s="219" t="s">
        <v>33</v>
      </c>
      <c r="Y66" s="220"/>
      <c r="Z66" s="145" t="str">
        <f t="shared" si="0"/>
        <v/>
      </c>
      <c r="AA66" s="145" t="str">
        <f t="shared" si="1"/>
        <v/>
      </c>
      <c r="AB66" s="145" t="str">
        <f t="shared" si="2"/>
        <v/>
      </c>
      <c r="AC66" s="145" t="str">
        <f t="shared" si="3"/>
        <v/>
      </c>
      <c r="AD66" s="148"/>
      <c r="AE66" s="149"/>
      <c r="AF66" s="150"/>
      <c r="AH66" s="158"/>
    </row>
    <row r="67" spans="1:34" ht="13.5" customHeight="1" thickBot="1">
      <c r="A67" s="306"/>
      <c r="B67" s="201"/>
      <c r="C67" s="202"/>
      <c r="D67" s="307"/>
      <c r="E67" s="307"/>
      <c r="F67" s="307"/>
      <c r="G67" s="308"/>
      <c r="H67" s="308"/>
      <c r="I67" s="308"/>
      <c r="J67" s="308"/>
      <c r="K67" s="77"/>
      <c r="L67" s="77"/>
      <c r="M67" s="77"/>
      <c r="N67" s="77"/>
      <c r="O67" s="77"/>
      <c r="P67" s="77"/>
      <c r="Q67" s="77"/>
      <c r="R67" s="71"/>
      <c r="S67" s="309" t="s">
        <v>100</v>
      </c>
      <c r="T67" s="310"/>
      <c r="U67" s="311"/>
      <c r="V67" s="311"/>
      <c r="W67" s="311"/>
      <c r="X67" s="304" t="s">
        <v>33</v>
      </c>
      <c r="Y67" s="305"/>
      <c r="Z67" s="247" t="str">
        <f t="shared" si="0"/>
        <v/>
      </c>
      <c r="AA67" s="247" t="str">
        <f t="shared" si="1"/>
        <v/>
      </c>
      <c r="AB67" s="247" t="str">
        <f t="shared" si="2"/>
        <v/>
      </c>
      <c r="AC67" s="247" t="str">
        <f t="shared" si="3"/>
        <v/>
      </c>
      <c r="AD67" s="301"/>
      <c r="AE67" s="302"/>
      <c r="AF67" s="303"/>
      <c r="AH67" s="164"/>
    </row>
    <row r="68" spans="1:34" ht="13.5" customHeight="1">
      <c r="A68" s="122">
        <v>2</v>
      </c>
      <c r="B68" s="312" t="s">
        <v>53</v>
      </c>
      <c r="C68" s="313"/>
      <c r="D68" s="313"/>
      <c r="E68" s="313"/>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4"/>
    </row>
    <row r="69" spans="1:34" ht="12.75" customHeight="1">
      <c r="A69" s="43" t="s">
        <v>34</v>
      </c>
      <c r="B69" s="241" t="s">
        <v>133</v>
      </c>
      <c r="C69" s="242"/>
      <c r="D69" s="242"/>
      <c r="E69" s="242"/>
      <c r="F69" s="242"/>
      <c r="G69" s="242"/>
      <c r="H69" s="242"/>
      <c r="I69" s="242"/>
      <c r="J69" s="242"/>
      <c r="K69" s="242"/>
      <c r="L69" s="242"/>
      <c r="M69" s="242"/>
      <c r="N69" s="242"/>
      <c r="O69" s="242"/>
      <c r="P69" s="242"/>
      <c r="Q69" s="242"/>
      <c r="R69" s="242"/>
      <c r="S69" s="242" t="s">
        <v>16</v>
      </c>
      <c r="T69" s="242"/>
      <c r="U69" s="242"/>
      <c r="V69" s="242"/>
      <c r="W69" s="242"/>
      <c r="X69" s="242"/>
      <c r="Y69" s="243"/>
      <c r="Z69" s="50" t="str">
        <f t="shared" si="0"/>
        <v/>
      </c>
      <c r="AA69" s="80" t="str">
        <f t="shared" si="1"/>
        <v/>
      </c>
      <c r="AB69" s="50" t="str">
        <f t="shared" si="2"/>
        <v/>
      </c>
      <c r="AC69" s="80" t="str">
        <f t="shared" si="3"/>
        <v/>
      </c>
      <c r="AD69" s="174"/>
      <c r="AE69" s="175"/>
      <c r="AF69" s="176"/>
      <c r="AH69" s="27"/>
    </row>
    <row r="70" spans="1:34" ht="12.75" customHeight="1">
      <c r="A70" s="43" t="s">
        <v>101</v>
      </c>
      <c r="B70" s="241" t="s">
        <v>134</v>
      </c>
      <c r="C70" s="242"/>
      <c r="D70" s="242"/>
      <c r="E70" s="242"/>
      <c r="F70" s="242"/>
      <c r="G70" s="242"/>
      <c r="H70" s="242"/>
      <c r="I70" s="242"/>
      <c r="J70" s="242"/>
      <c r="K70" s="242"/>
      <c r="L70" s="242"/>
      <c r="M70" s="242"/>
      <c r="N70" s="242"/>
      <c r="O70" s="242"/>
      <c r="P70" s="242"/>
      <c r="Q70" s="242"/>
      <c r="R70" s="242"/>
      <c r="S70" s="242" t="s">
        <v>16</v>
      </c>
      <c r="T70" s="242"/>
      <c r="U70" s="242"/>
      <c r="V70" s="242"/>
      <c r="W70" s="242"/>
      <c r="X70" s="242"/>
      <c r="Y70" s="243"/>
      <c r="Z70" s="50" t="str">
        <f t="shared" si="0"/>
        <v/>
      </c>
      <c r="AA70" s="80" t="str">
        <f t="shared" si="1"/>
        <v/>
      </c>
      <c r="AB70" s="50" t="str">
        <f t="shared" si="2"/>
        <v/>
      </c>
      <c r="AC70" s="80" t="str">
        <f t="shared" si="3"/>
        <v/>
      </c>
      <c r="AD70" s="174"/>
      <c r="AE70" s="175"/>
      <c r="AF70" s="176"/>
      <c r="AH70" s="27"/>
    </row>
    <row r="71" spans="1:34" ht="12.75" customHeight="1">
      <c r="A71" s="43" t="s">
        <v>102</v>
      </c>
      <c r="B71" s="241" t="s">
        <v>135</v>
      </c>
      <c r="C71" s="242"/>
      <c r="D71" s="242"/>
      <c r="E71" s="242"/>
      <c r="F71" s="242"/>
      <c r="G71" s="242"/>
      <c r="H71" s="242"/>
      <c r="I71" s="242"/>
      <c r="J71" s="242"/>
      <c r="K71" s="242"/>
      <c r="L71" s="242"/>
      <c r="M71" s="242"/>
      <c r="N71" s="242"/>
      <c r="O71" s="242"/>
      <c r="P71" s="242"/>
      <c r="Q71" s="242"/>
      <c r="R71" s="242"/>
      <c r="S71" s="242" t="s">
        <v>16</v>
      </c>
      <c r="T71" s="242"/>
      <c r="U71" s="242"/>
      <c r="V71" s="242"/>
      <c r="W71" s="242"/>
      <c r="X71" s="242"/>
      <c r="Y71" s="243"/>
      <c r="Z71" s="50" t="str">
        <f t="shared" si="0"/>
        <v/>
      </c>
      <c r="AA71" s="80" t="str">
        <f t="shared" si="1"/>
        <v/>
      </c>
      <c r="AB71" s="50" t="str">
        <f t="shared" si="2"/>
        <v/>
      </c>
      <c r="AC71" s="80" t="str">
        <f t="shared" si="3"/>
        <v/>
      </c>
      <c r="AD71" s="174"/>
      <c r="AE71" s="175"/>
      <c r="AF71" s="176"/>
      <c r="AH71" s="27"/>
    </row>
    <row r="72" spans="1:34" ht="12.75" customHeight="1" thickBot="1">
      <c r="A72" s="44" t="s">
        <v>103</v>
      </c>
      <c r="B72" s="316" t="s">
        <v>136</v>
      </c>
      <c r="C72" s="317"/>
      <c r="D72" s="317"/>
      <c r="E72" s="317"/>
      <c r="F72" s="317"/>
      <c r="G72" s="317"/>
      <c r="H72" s="317"/>
      <c r="I72" s="317"/>
      <c r="J72" s="317"/>
      <c r="K72" s="317"/>
      <c r="L72" s="317"/>
      <c r="M72" s="317"/>
      <c r="N72" s="317"/>
      <c r="O72" s="317"/>
      <c r="P72" s="317"/>
      <c r="Q72" s="317"/>
      <c r="R72" s="317"/>
      <c r="S72" s="317" t="s">
        <v>16</v>
      </c>
      <c r="T72" s="317"/>
      <c r="U72" s="317"/>
      <c r="V72" s="317"/>
      <c r="W72" s="317"/>
      <c r="X72" s="317"/>
      <c r="Y72" s="318"/>
      <c r="Z72" s="51" t="str">
        <f t="shared" si="0"/>
        <v/>
      </c>
      <c r="AA72" s="79" t="str">
        <f t="shared" si="1"/>
        <v/>
      </c>
      <c r="AB72" s="51" t="str">
        <f t="shared" si="2"/>
        <v/>
      </c>
      <c r="AC72" s="79" t="str">
        <f t="shared" si="3"/>
        <v/>
      </c>
      <c r="AD72" s="319"/>
      <c r="AE72" s="320"/>
      <c r="AF72" s="321"/>
      <c r="AH72" s="27"/>
    </row>
    <row r="73" spans="1:34" ht="15.95" customHeight="1">
      <c r="A73" s="204" t="s">
        <v>5</v>
      </c>
      <c r="B73" s="165" t="s">
        <v>125</v>
      </c>
      <c r="C73" s="166"/>
      <c r="D73" s="166"/>
      <c r="E73" s="166"/>
      <c r="F73" s="166"/>
      <c r="G73" s="166"/>
      <c r="H73" s="166"/>
      <c r="I73" s="166"/>
      <c r="J73" s="166"/>
      <c r="K73" s="166"/>
      <c r="L73" s="166"/>
      <c r="M73" s="166"/>
      <c r="N73" s="166"/>
      <c r="O73" s="166"/>
      <c r="P73" s="166"/>
      <c r="Q73" s="166"/>
      <c r="R73" s="166"/>
      <c r="S73" s="166"/>
      <c r="T73" s="166"/>
      <c r="U73" s="166"/>
      <c r="V73" s="166"/>
      <c r="W73" s="166"/>
      <c r="X73" s="166"/>
      <c r="Y73" s="207"/>
      <c r="Z73" s="250" t="s">
        <v>6</v>
      </c>
      <c r="AA73" s="251"/>
      <c r="AB73" s="251"/>
      <c r="AC73" s="252"/>
      <c r="AD73" s="165" t="s">
        <v>7</v>
      </c>
      <c r="AE73" s="166"/>
      <c r="AF73" s="167"/>
    </row>
    <row r="74" spans="1:34" ht="12" customHeight="1">
      <c r="A74" s="205"/>
      <c r="B74" s="168"/>
      <c r="C74" s="300"/>
      <c r="D74" s="300"/>
      <c r="E74" s="300"/>
      <c r="F74" s="300"/>
      <c r="G74" s="300"/>
      <c r="H74" s="300"/>
      <c r="I74" s="300"/>
      <c r="J74" s="300"/>
      <c r="K74" s="300"/>
      <c r="L74" s="300"/>
      <c r="M74" s="300"/>
      <c r="N74" s="300"/>
      <c r="O74" s="300"/>
      <c r="P74" s="300"/>
      <c r="Q74" s="300"/>
      <c r="R74" s="300"/>
      <c r="S74" s="300"/>
      <c r="T74" s="300"/>
      <c r="U74" s="300"/>
      <c r="V74" s="300"/>
      <c r="W74" s="300"/>
      <c r="X74" s="300"/>
      <c r="Y74" s="208"/>
      <c r="Z74" s="253" t="s">
        <v>8</v>
      </c>
      <c r="AA74" s="253" t="s">
        <v>126</v>
      </c>
      <c r="AB74" s="255" t="s">
        <v>9</v>
      </c>
      <c r="AC74" s="120"/>
      <c r="AD74" s="168"/>
      <c r="AE74" s="300"/>
      <c r="AF74" s="170"/>
    </row>
    <row r="75" spans="1:34" ht="24" customHeight="1" thickBot="1">
      <c r="A75" s="206"/>
      <c r="B75" s="171"/>
      <c r="C75" s="172"/>
      <c r="D75" s="172"/>
      <c r="E75" s="172"/>
      <c r="F75" s="172"/>
      <c r="G75" s="172"/>
      <c r="H75" s="172"/>
      <c r="I75" s="172"/>
      <c r="J75" s="172"/>
      <c r="K75" s="172"/>
      <c r="L75" s="172"/>
      <c r="M75" s="172"/>
      <c r="N75" s="172"/>
      <c r="O75" s="172"/>
      <c r="P75" s="172"/>
      <c r="Q75" s="172"/>
      <c r="R75" s="172"/>
      <c r="S75" s="172"/>
      <c r="T75" s="172"/>
      <c r="U75" s="172"/>
      <c r="V75" s="172"/>
      <c r="W75" s="172"/>
      <c r="X75" s="172"/>
      <c r="Y75" s="209"/>
      <c r="Z75" s="254"/>
      <c r="AA75" s="254"/>
      <c r="AB75" s="171"/>
      <c r="AC75" s="121" t="s">
        <v>10</v>
      </c>
      <c r="AD75" s="171"/>
      <c r="AE75" s="172"/>
      <c r="AF75" s="173"/>
    </row>
    <row r="76" spans="1:34" ht="13.5" customHeight="1">
      <c r="A76" s="122">
        <v>3</v>
      </c>
      <c r="B76" s="312" t="s">
        <v>137</v>
      </c>
      <c r="C76" s="313"/>
      <c r="D76" s="313"/>
      <c r="E76" s="313"/>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4"/>
    </row>
    <row r="77" spans="1:34" ht="12.75" customHeight="1">
      <c r="A77" s="210" t="s">
        <v>34</v>
      </c>
      <c r="B77" s="276" t="s">
        <v>138</v>
      </c>
      <c r="C77" s="328" t="s">
        <v>37</v>
      </c>
      <c r="D77" s="328"/>
      <c r="E77" s="328"/>
      <c r="F77" s="329"/>
      <c r="G77" s="329"/>
      <c r="H77" s="329"/>
      <c r="I77" s="329"/>
      <c r="J77" s="329"/>
      <c r="K77" s="329"/>
      <c r="L77" s="329"/>
      <c r="M77" s="329"/>
      <c r="N77" s="329"/>
      <c r="O77" s="329"/>
      <c r="P77" s="329"/>
      <c r="Q77" s="329"/>
      <c r="R77" s="329"/>
      <c r="S77" s="330" t="str">
        <f>IF(F79="","",(F79/M79)*100)</f>
        <v/>
      </c>
      <c r="T77" s="331"/>
      <c r="U77" s="331"/>
      <c r="V77" s="331"/>
      <c r="W77" s="331"/>
      <c r="X77" s="331"/>
      <c r="Y77" s="220" t="s">
        <v>38</v>
      </c>
      <c r="Z77" s="145" t="str">
        <f t="shared" ref="Z77:Z123" si="4">IF(COUNTIF($AH77, "指摘なし"), "○", "")&amp;IF(COUNTIF($AH77, "対象外"), "ー","")</f>
        <v/>
      </c>
      <c r="AA77" s="145" t="str">
        <f t="shared" ref="AA77:AA123" si="5">IF(COUNTIF($AH77, "要重点"), "○", "")&amp;IF(COUNTIF($AH77, "対象外"), "ー","")</f>
        <v/>
      </c>
      <c r="AB77" s="145" t="str">
        <f t="shared" ref="AB77:AB123" si="6">IF(COUNTIF($AH77, "要是正")+COUNTIF($AH77,"既存")+COUNTIF($AH77,"既存＋要是正")+COUNTIF($AH77,"既存+要重点"),"○", "")&amp;IF(COUNTIF($AH77, "対象外"), "ー","")</f>
        <v/>
      </c>
      <c r="AC77" s="145" t="str">
        <f t="shared" ref="AC77:AC123" si="7">IF(COUNTIF($AH77, "既存")+COUNTIF($AH77,"既存+要重点"), "○", "")&amp;IF(COUNTIF($AH77, "対象外"), "ー","")</f>
        <v/>
      </c>
      <c r="AD77" s="148"/>
      <c r="AE77" s="149"/>
      <c r="AF77" s="150"/>
      <c r="AH77" s="158"/>
    </row>
    <row r="78" spans="1:34" ht="12.95" customHeight="1">
      <c r="A78" s="211"/>
      <c r="B78" s="277"/>
      <c r="C78" s="214" t="s">
        <v>199</v>
      </c>
      <c r="D78" s="214"/>
      <c r="E78" s="214"/>
      <c r="F78" s="214"/>
      <c r="G78" s="214"/>
      <c r="H78" s="214"/>
      <c r="I78" s="214"/>
      <c r="J78" s="214"/>
      <c r="K78" s="315"/>
      <c r="L78" s="315"/>
      <c r="M78" s="315"/>
      <c r="N78" s="315"/>
      <c r="O78" s="214" t="s">
        <v>41</v>
      </c>
      <c r="P78" s="214"/>
      <c r="Q78" s="214"/>
      <c r="R78" s="214"/>
      <c r="S78" s="332"/>
      <c r="T78" s="333"/>
      <c r="U78" s="333"/>
      <c r="V78" s="333"/>
      <c r="W78" s="333"/>
      <c r="X78" s="333"/>
      <c r="Y78" s="223"/>
      <c r="Z78" s="146" t="str">
        <f t="shared" si="4"/>
        <v/>
      </c>
      <c r="AA78" s="146" t="str">
        <f t="shared" si="5"/>
        <v/>
      </c>
      <c r="AB78" s="146" t="str">
        <f t="shared" si="6"/>
        <v/>
      </c>
      <c r="AC78" s="146" t="str">
        <f t="shared" si="7"/>
        <v/>
      </c>
      <c r="AD78" s="151"/>
      <c r="AE78" s="152"/>
      <c r="AF78" s="153"/>
      <c r="AH78" s="159"/>
    </row>
    <row r="79" spans="1:34" ht="12.95" customHeight="1">
      <c r="A79" s="211"/>
      <c r="B79" s="277"/>
      <c r="C79" s="334" t="s">
        <v>55</v>
      </c>
      <c r="D79" s="334"/>
      <c r="E79" s="334"/>
      <c r="F79" s="335"/>
      <c r="G79" s="335"/>
      <c r="H79" s="222" t="s">
        <v>39</v>
      </c>
      <c r="I79" s="222"/>
      <c r="J79" s="222"/>
      <c r="K79" s="222"/>
      <c r="L79" s="222"/>
      <c r="M79" s="325"/>
      <c r="N79" s="325"/>
      <c r="O79" s="258" t="s">
        <v>22</v>
      </c>
      <c r="P79" s="258"/>
      <c r="Q79" s="258"/>
      <c r="R79" s="258"/>
      <c r="S79" s="332"/>
      <c r="T79" s="333"/>
      <c r="U79" s="333"/>
      <c r="V79" s="333"/>
      <c r="W79" s="333"/>
      <c r="X79" s="333"/>
      <c r="Y79" s="236"/>
      <c r="Z79" s="146" t="str">
        <f t="shared" si="4"/>
        <v/>
      </c>
      <c r="AA79" s="146" t="str">
        <f t="shared" si="5"/>
        <v/>
      </c>
      <c r="AB79" s="146" t="str">
        <f t="shared" si="6"/>
        <v/>
      </c>
      <c r="AC79" s="146" t="str">
        <f t="shared" si="7"/>
        <v/>
      </c>
      <c r="AD79" s="151"/>
      <c r="AE79" s="152"/>
      <c r="AF79" s="153"/>
      <c r="AH79" s="159"/>
    </row>
    <row r="80" spans="1:34" ht="12.95" customHeight="1">
      <c r="A80" s="211"/>
      <c r="B80" s="277"/>
      <c r="C80" s="199" t="s">
        <v>92</v>
      </c>
      <c r="D80" s="199"/>
      <c r="E80" s="199"/>
      <c r="F80" s="199"/>
      <c r="G80" s="199"/>
      <c r="H80" s="199"/>
      <c r="I80" s="199"/>
      <c r="J80" s="199"/>
      <c r="K80" s="199"/>
      <c r="L80" s="199"/>
      <c r="M80" s="199"/>
      <c r="N80" s="199"/>
      <c r="O80" s="199"/>
      <c r="P80" s="199"/>
      <c r="Q80" s="199"/>
      <c r="R80" s="200"/>
      <c r="S80" s="198" t="s">
        <v>40</v>
      </c>
      <c r="T80" s="199"/>
      <c r="U80" s="199"/>
      <c r="V80" s="199"/>
      <c r="W80" s="199"/>
      <c r="X80" s="199"/>
      <c r="Y80" s="200"/>
      <c r="Z80" s="146" t="str">
        <f t="shared" si="4"/>
        <v/>
      </c>
      <c r="AA80" s="146" t="str">
        <f t="shared" si="5"/>
        <v/>
      </c>
      <c r="AB80" s="146" t="str">
        <f t="shared" si="6"/>
        <v/>
      </c>
      <c r="AC80" s="146" t="str">
        <f t="shared" si="7"/>
        <v/>
      </c>
      <c r="AD80" s="151"/>
      <c r="AE80" s="152"/>
      <c r="AF80" s="153"/>
      <c r="AH80" s="159"/>
    </row>
    <row r="81" spans="1:34" ht="12.95" customHeight="1">
      <c r="A81" s="211"/>
      <c r="B81" s="277"/>
      <c r="C81" s="68"/>
      <c r="D81" s="214" t="s">
        <v>200</v>
      </c>
      <c r="E81" s="214"/>
      <c r="F81" s="214"/>
      <c r="G81" s="214"/>
      <c r="H81" s="214"/>
      <c r="I81" s="214"/>
      <c r="J81" s="214"/>
      <c r="K81" s="315"/>
      <c r="L81" s="315"/>
      <c r="M81" s="315"/>
      <c r="N81" s="315"/>
      <c r="O81" s="68" t="s">
        <v>41</v>
      </c>
      <c r="P81" s="2"/>
      <c r="Q81" s="2"/>
      <c r="R81" s="3"/>
      <c r="S81" s="138" t="s">
        <v>42</v>
      </c>
      <c r="T81" s="287"/>
      <c r="U81" s="287"/>
      <c r="V81" s="287"/>
      <c r="W81" s="325"/>
      <c r="X81" s="325"/>
      <c r="Y81" s="104" t="s">
        <v>43</v>
      </c>
      <c r="Z81" s="146" t="str">
        <f t="shared" si="4"/>
        <v/>
      </c>
      <c r="AA81" s="146" t="str">
        <f t="shared" si="5"/>
        <v/>
      </c>
      <c r="AB81" s="146" t="str">
        <f t="shared" si="6"/>
        <v/>
      </c>
      <c r="AC81" s="146" t="str">
        <f t="shared" si="7"/>
        <v/>
      </c>
      <c r="AD81" s="151"/>
      <c r="AE81" s="152"/>
      <c r="AF81" s="153"/>
      <c r="AH81" s="159"/>
    </row>
    <row r="82" spans="1:34" ht="12.95" customHeight="1">
      <c r="A82" s="211"/>
      <c r="B82" s="277"/>
      <c r="C82" s="68"/>
      <c r="D82" s="299" t="s">
        <v>201</v>
      </c>
      <c r="E82" s="299"/>
      <c r="F82" s="299"/>
      <c r="G82" s="299"/>
      <c r="H82" s="299"/>
      <c r="I82" s="299"/>
      <c r="J82" s="299"/>
      <c r="K82" s="68"/>
      <c r="L82" s="28"/>
      <c r="M82" s="29"/>
      <c r="N82" s="68"/>
      <c r="O82" s="68" t="s">
        <v>41</v>
      </c>
      <c r="P82" s="2"/>
      <c r="Q82" s="2"/>
      <c r="R82" s="3"/>
      <c r="S82" s="198" t="s">
        <v>44</v>
      </c>
      <c r="T82" s="199"/>
      <c r="U82" s="199"/>
      <c r="V82" s="199"/>
      <c r="W82" s="199"/>
      <c r="X82" s="199"/>
      <c r="Y82" s="200"/>
      <c r="Z82" s="146" t="str">
        <f t="shared" si="4"/>
        <v/>
      </c>
      <c r="AA82" s="146" t="str">
        <f t="shared" si="5"/>
        <v/>
      </c>
      <c r="AB82" s="146" t="str">
        <f t="shared" si="6"/>
        <v/>
      </c>
      <c r="AC82" s="146" t="str">
        <f t="shared" si="7"/>
        <v/>
      </c>
      <c r="AD82" s="151"/>
      <c r="AE82" s="152"/>
      <c r="AF82" s="153"/>
      <c r="AH82" s="159"/>
    </row>
    <row r="83" spans="1:34" ht="12.95" customHeight="1">
      <c r="A83" s="211"/>
      <c r="B83" s="277"/>
      <c r="C83" s="68"/>
      <c r="D83" s="214" t="s">
        <v>93</v>
      </c>
      <c r="E83" s="214"/>
      <c r="F83" s="214"/>
      <c r="G83" s="214"/>
      <c r="H83" s="214"/>
      <c r="I83" s="214"/>
      <c r="J83" s="214"/>
      <c r="K83" s="214"/>
      <c r="L83" s="214"/>
      <c r="M83" s="214"/>
      <c r="N83" s="77"/>
      <c r="O83" s="68"/>
      <c r="P83" s="2"/>
      <c r="Q83" s="2"/>
      <c r="R83" s="3"/>
      <c r="S83" s="213" t="s">
        <v>45</v>
      </c>
      <c r="T83" s="214"/>
      <c r="U83" s="214"/>
      <c r="V83" s="214"/>
      <c r="W83" s="214"/>
      <c r="X83" s="214"/>
      <c r="Y83" s="217"/>
      <c r="Z83" s="146" t="str">
        <f t="shared" si="4"/>
        <v/>
      </c>
      <c r="AA83" s="146" t="str">
        <f t="shared" si="5"/>
        <v/>
      </c>
      <c r="AB83" s="146" t="str">
        <f t="shared" si="6"/>
        <v/>
      </c>
      <c r="AC83" s="146" t="str">
        <f t="shared" si="7"/>
        <v/>
      </c>
      <c r="AD83" s="151"/>
      <c r="AE83" s="152"/>
      <c r="AF83" s="153"/>
      <c r="AH83" s="159"/>
    </row>
    <row r="84" spans="1:34" ht="12.95" customHeight="1">
      <c r="A84" s="211"/>
      <c r="B84" s="277"/>
      <c r="C84" s="42"/>
      <c r="D84" s="42"/>
      <c r="E84" s="42"/>
      <c r="F84" s="42"/>
      <c r="G84" s="42"/>
      <c r="H84" s="53"/>
      <c r="I84" s="324" t="s">
        <v>172</v>
      </c>
      <c r="J84" s="324"/>
      <c r="K84" s="324"/>
      <c r="L84" s="53"/>
      <c r="M84" s="287" t="s">
        <v>173</v>
      </c>
      <c r="N84" s="287"/>
      <c r="O84" s="287"/>
      <c r="P84" s="4"/>
      <c r="Q84" s="4"/>
      <c r="R84" s="5"/>
      <c r="S84" s="138" t="s">
        <v>46</v>
      </c>
      <c r="T84" s="287"/>
      <c r="U84" s="287"/>
      <c r="V84" s="287"/>
      <c r="W84" s="325"/>
      <c r="X84" s="325"/>
      <c r="Y84" s="66" t="s">
        <v>43</v>
      </c>
      <c r="Z84" s="146" t="str">
        <f t="shared" si="4"/>
        <v/>
      </c>
      <c r="AA84" s="146" t="str">
        <f t="shared" si="5"/>
        <v/>
      </c>
      <c r="AB84" s="146" t="str">
        <f t="shared" si="6"/>
        <v/>
      </c>
      <c r="AC84" s="146" t="str">
        <f t="shared" si="7"/>
        <v/>
      </c>
      <c r="AD84" s="151"/>
      <c r="AE84" s="152"/>
      <c r="AF84" s="153"/>
      <c r="AH84" s="159"/>
    </row>
    <row r="85" spans="1:34" ht="12.95" customHeight="1">
      <c r="A85" s="211"/>
      <c r="B85" s="277"/>
      <c r="C85" s="199" t="s">
        <v>54</v>
      </c>
      <c r="D85" s="199"/>
      <c r="E85" s="199"/>
      <c r="F85" s="199"/>
      <c r="G85" s="199"/>
      <c r="H85" s="199"/>
      <c r="I85" s="199"/>
      <c r="J85" s="199"/>
      <c r="K85" s="199"/>
      <c r="L85" s="199"/>
      <c r="M85" s="199"/>
      <c r="N85" s="199"/>
      <c r="O85" s="199"/>
      <c r="P85" s="199"/>
      <c r="Q85" s="199"/>
      <c r="R85" s="200"/>
      <c r="S85" s="381" t="str">
        <f>IF(F88="","",(F88/M88)*100)</f>
        <v/>
      </c>
      <c r="T85" s="382"/>
      <c r="U85" s="382"/>
      <c r="V85" s="382"/>
      <c r="W85" s="382"/>
      <c r="X85" s="382"/>
      <c r="Y85" s="220" t="s">
        <v>38</v>
      </c>
      <c r="Z85" s="146" t="str">
        <f t="shared" si="4"/>
        <v/>
      </c>
      <c r="AA85" s="146" t="str">
        <f t="shared" si="5"/>
        <v/>
      </c>
      <c r="AB85" s="146" t="str">
        <f t="shared" si="6"/>
        <v/>
      </c>
      <c r="AC85" s="146" t="str">
        <f t="shared" si="7"/>
        <v/>
      </c>
      <c r="AD85" s="151"/>
      <c r="AE85" s="152"/>
      <c r="AF85" s="153"/>
      <c r="AH85" s="159"/>
    </row>
    <row r="86" spans="1:34" ht="12.95" customHeight="1">
      <c r="A86" s="211"/>
      <c r="B86" s="277"/>
      <c r="C86" s="77"/>
      <c r="D86" s="77"/>
      <c r="E86" s="77"/>
      <c r="F86" s="77"/>
      <c r="G86" s="105" t="s">
        <v>21</v>
      </c>
      <c r="H86" s="53"/>
      <c r="I86" s="256" t="s">
        <v>174</v>
      </c>
      <c r="J86" s="256"/>
      <c r="K86" s="53"/>
      <c r="L86" s="256" t="s">
        <v>175</v>
      </c>
      <c r="M86" s="256"/>
      <c r="N86" s="105"/>
      <c r="O86" s="77"/>
      <c r="P86" s="2"/>
      <c r="Q86" s="2"/>
      <c r="R86" s="2"/>
      <c r="S86" s="383"/>
      <c r="T86" s="384"/>
      <c r="U86" s="384"/>
      <c r="V86" s="384"/>
      <c r="W86" s="384"/>
      <c r="X86" s="384"/>
      <c r="Y86" s="236"/>
      <c r="Z86" s="146" t="str">
        <f t="shared" si="4"/>
        <v/>
      </c>
      <c r="AA86" s="146" t="str">
        <f t="shared" si="5"/>
        <v/>
      </c>
      <c r="AB86" s="146" t="str">
        <f t="shared" si="6"/>
        <v/>
      </c>
      <c r="AC86" s="146" t="str">
        <f t="shared" si="7"/>
        <v/>
      </c>
      <c r="AD86" s="151"/>
      <c r="AE86" s="152"/>
      <c r="AF86" s="153"/>
      <c r="AH86" s="159"/>
    </row>
    <row r="87" spans="1:34" ht="12.95" customHeight="1">
      <c r="A87" s="211"/>
      <c r="B87" s="277"/>
      <c r="C87" s="68"/>
      <c r="D87" s="256" t="s">
        <v>196</v>
      </c>
      <c r="E87" s="256"/>
      <c r="F87" s="256"/>
      <c r="G87" s="256"/>
      <c r="H87" s="256"/>
      <c r="I87" s="256"/>
      <c r="J87" s="256"/>
      <c r="K87" s="256"/>
      <c r="L87" s="256"/>
      <c r="M87" s="315"/>
      <c r="N87" s="315"/>
      <c r="O87" s="68" t="s">
        <v>41</v>
      </c>
      <c r="P87" s="2"/>
      <c r="Q87" s="2"/>
      <c r="R87" s="2"/>
      <c r="S87" s="198" t="s">
        <v>108</v>
      </c>
      <c r="T87" s="199"/>
      <c r="U87" s="199"/>
      <c r="V87" s="199"/>
      <c r="W87" s="199"/>
      <c r="X87" s="199"/>
      <c r="Y87" s="200"/>
      <c r="Z87" s="146" t="str">
        <f t="shared" si="4"/>
        <v/>
      </c>
      <c r="AA87" s="146" t="str">
        <f t="shared" si="5"/>
        <v/>
      </c>
      <c r="AB87" s="146" t="str">
        <f t="shared" si="6"/>
        <v/>
      </c>
      <c r="AC87" s="146" t="str">
        <f t="shared" si="7"/>
        <v/>
      </c>
      <c r="AD87" s="151"/>
      <c r="AE87" s="152"/>
      <c r="AF87" s="153"/>
      <c r="AH87" s="159"/>
    </row>
    <row r="88" spans="1:34" ht="12.95" customHeight="1">
      <c r="A88" s="211"/>
      <c r="B88" s="277"/>
      <c r="C88" s="68"/>
      <c r="D88" s="214" t="s">
        <v>55</v>
      </c>
      <c r="E88" s="214"/>
      <c r="F88" s="326"/>
      <c r="G88" s="326"/>
      <c r="H88" s="222" t="s">
        <v>39</v>
      </c>
      <c r="I88" s="222"/>
      <c r="J88" s="222"/>
      <c r="K88" s="222"/>
      <c r="L88" s="222"/>
      <c r="M88" s="326"/>
      <c r="N88" s="326"/>
      <c r="O88" s="125" t="s">
        <v>22</v>
      </c>
      <c r="P88" s="126"/>
      <c r="Q88" s="2"/>
      <c r="R88" s="2"/>
      <c r="S88" s="213"/>
      <c r="T88" s="214"/>
      <c r="U88" s="214"/>
      <c r="V88" s="214"/>
      <c r="W88" s="214"/>
      <c r="X88" s="214"/>
      <c r="Y88" s="217"/>
      <c r="Z88" s="146" t="str">
        <f t="shared" si="4"/>
        <v/>
      </c>
      <c r="AA88" s="146" t="str">
        <f t="shared" si="5"/>
        <v/>
      </c>
      <c r="AB88" s="146" t="str">
        <f t="shared" si="6"/>
        <v/>
      </c>
      <c r="AC88" s="146" t="str">
        <f t="shared" si="7"/>
        <v/>
      </c>
      <c r="AD88" s="151"/>
      <c r="AE88" s="152"/>
      <c r="AF88" s="153"/>
      <c r="AH88" s="159"/>
    </row>
    <row r="89" spans="1:34" ht="12.95" customHeight="1">
      <c r="A89" s="211"/>
      <c r="B89" s="277"/>
      <c r="C89" s="68"/>
      <c r="D89" s="140" t="s">
        <v>195</v>
      </c>
      <c r="E89" s="140"/>
      <c r="F89" s="140"/>
      <c r="G89" s="140"/>
      <c r="H89" s="140"/>
      <c r="I89" s="140"/>
      <c r="J89" s="140"/>
      <c r="K89" s="140"/>
      <c r="L89" s="140"/>
      <c r="M89" s="28"/>
      <c r="N89" s="29"/>
      <c r="O89" s="70" t="s">
        <v>41</v>
      </c>
      <c r="P89" s="106"/>
      <c r="Q89" s="106"/>
      <c r="R89" s="106"/>
      <c r="S89" s="322"/>
      <c r="T89" s="323"/>
      <c r="U89" s="323"/>
      <c r="V89" s="323"/>
      <c r="W89" s="323"/>
      <c r="X89" s="323"/>
      <c r="Y89" s="59" t="s">
        <v>43</v>
      </c>
      <c r="Z89" s="146" t="str">
        <f t="shared" si="4"/>
        <v/>
      </c>
      <c r="AA89" s="146" t="str">
        <f t="shared" si="5"/>
        <v/>
      </c>
      <c r="AB89" s="146" t="str">
        <f t="shared" si="6"/>
        <v/>
      </c>
      <c r="AC89" s="146" t="str">
        <f t="shared" si="7"/>
        <v/>
      </c>
      <c r="AD89" s="151"/>
      <c r="AE89" s="152"/>
      <c r="AF89" s="153"/>
      <c r="AH89" s="159"/>
    </row>
    <row r="90" spans="1:34" ht="13.5" customHeight="1">
      <c r="A90" s="211"/>
      <c r="B90" s="277"/>
      <c r="C90" s="199" t="s">
        <v>47</v>
      </c>
      <c r="D90" s="199"/>
      <c r="E90" s="199"/>
      <c r="F90" s="363"/>
      <c r="G90" s="363"/>
      <c r="H90" s="248" t="s">
        <v>48</v>
      </c>
      <c r="I90" s="248"/>
      <c r="J90" s="219"/>
      <c r="K90" s="219"/>
      <c r="L90" s="219"/>
      <c r="M90" s="219"/>
      <c r="N90" s="219"/>
      <c r="O90" s="219"/>
      <c r="P90" s="219"/>
      <c r="Q90" s="219"/>
      <c r="R90" s="219"/>
      <c r="S90" s="219"/>
      <c r="T90" s="219"/>
      <c r="U90" s="219"/>
      <c r="V90" s="219"/>
      <c r="W90" s="219"/>
      <c r="X90" s="219"/>
      <c r="Y90" s="220"/>
      <c r="Z90" s="146" t="str">
        <f t="shared" si="4"/>
        <v/>
      </c>
      <c r="AA90" s="146" t="str">
        <f t="shared" si="5"/>
        <v/>
      </c>
      <c r="AB90" s="146" t="str">
        <f t="shared" si="6"/>
        <v/>
      </c>
      <c r="AC90" s="146" t="str">
        <f t="shared" si="7"/>
        <v/>
      </c>
      <c r="AD90" s="151"/>
      <c r="AE90" s="152"/>
      <c r="AF90" s="153"/>
      <c r="AH90" s="159"/>
    </row>
    <row r="91" spans="1:34" ht="13.5" customHeight="1">
      <c r="A91" s="212"/>
      <c r="B91" s="327"/>
      <c r="C91" s="42"/>
      <c r="D91" s="140" t="s">
        <v>197</v>
      </c>
      <c r="E91" s="140"/>
      <c r="F91" s="140"/>
      <c r="G91" s="140"/>
      <c r="H91" s="140"/>
      <c r="I91" s="140"/>
      <c r="J91" s="364"/>
      <c r="K91" s="364"/>
      <c r="L91" s="334" t="s">
        <v>198</v>
      </c>
      <c r="M91" s="334"/>
      <c r="N91" s="334"/>
      <c r="O91" s="334"/>
      <c r="P91" s="334"/>
      <c r="Q91" s="334"/>
      <c r="R91" s="334"/>
      <c r="S91" s="364"/>
      <c r="T91" s="364"/>
      <c r="U91" s="42" t="s">
        <v>41</v>
      </c>
      <c r="V91" s="334"/>
      <c r="W91" s="334"/>
      <c r="X91" s="334"/>
      <c r="Y91" s="236"/>
      <c r="Z91" s="249" t="str">
        <f t="shared" si="4"/>
        <v/>
      </c>
      <c r="AA91" s="249" t="str">
        <f t="shared" si="5"/>
        <v/>
      </c>
      <c r="AB91" s="249" t="str">
        <f t="shared" si="6"/>
        <v/>
      </c>
      <c r="AC91" s="249" t="str">
        <f t="shared" si="7"/>
        <v/>
      </c>
      <c r="AD91" s="238"/>
      <c r="AE91" s="239"/>
      <c r="AF91" s="240"/>
      <c r="AH91" s="164"/>
    </row>
    <row r="92" spans="1:34" ht="14.25" customHeight="1">
      <c r="A92" s="43" t="s">
        <v>35</v>
      </c>
      <c r="B92" s="244" t="s">
        <v>139</v>
      </c>
      <c r="C92" s="245"/>
      <c r="D92" s="245"/>
      <c r="E92" s="245"/>
      <c r="F92" s="245"/>
      <c r="G92" s="245"/>
      <c r="H92" s="245"/>
      <c r="I92" s="245"/>
      <c r="J92" s="245"/>
      <c r="K92" s="245"/>
      <c r="L92" s="245"/>
      <c r="M92" s="245"/>
      <c r="N92" s="245"/>
      <c r="O92" s="245"/>
      <c r="P92" s="245"/>
      <c r="Q92" s="245"/>
      <c r="R92" s="245"/>
      <c r="S92" s="245"/>
      <c r="T92" s="245"/>
      <c r="U92" s="245"/>
      <c r="V92" s="245"/>
      <c r="W92" s="245"/>
      <c r="X92" s="245"/>
      <c r="Y92" s="246"/>
      <c r="Z92" s="50" t="str">
        <f t="shared" si="4"/>
        <v/>
      </c>
      <c r="AA92" s="80" t="str">
        <f t="shared" si="5"/>
        <v/>
      </c>
      <c r="AB92" s="50" t="str">
        <f t="shared" si="6"/>
        <v/>
      </c>
      <c r="AC92" s="80" t="str">
        <f t="shared" si="7"/>
        <v/>
      </c>
      <c r="AD92" s="174"/>
      <c r="AE92" s="175"/>
      <c r="AF92" s="176"/>
      <c r="AH92" s="27"/>
    </row>
    <row r="93" spans="1:34" ht="14.25" customHeight="1">
      <c r="A93" s="43" t="s">
        <v>102</v>
      </c>
      <c r="B93" s="244" t="s">
        <v>140</v>
      </c>
      <c r="C93" s="245"/>
      <c r="D93" s="245"/>
      <c r="E93" s="245"/>
      <c r="F93" s="245"/>
      <c r="G93" s="245"/>
      <c r="H93" s="245"/>
      <c r="I93" s="245"/>
      <c r="J93" s="245"/>
      <c r="K93" s="245"/>
      <c r="L93" s="245"/>
      <c r="M93" s="245"/>
      <c r="N93" s="245"/>
      <c r="O93" s="245"/>
      <c r="P93" s="245"/>
      <c r="Q93" s="245"/>
      <c r="R93" s="245"/>
      <c r="S93" s="245"/>
      <c r="T93" s="245"/>
      <c r="U93" s="245"/>
      <c r="V93" s="245"/>
      <c r="W93" s="245"/>
      <c r="X93" s="245"/>
      <c r="Y93" s="246"/>
      <c r="Z93" s="50" t="str">
        <f t="shared" si="4"/>
        <v/>
      </c>
      <c r="AA93" s="80" t="str">
        <f t="shared" si="5"/>
        <v/>
      </c>
      <c r="AB93" s="50" t="str">
        <f t="shared" si="6"/>
        <v/>
      </c>
      <c r="AC93" s="80" t="str">
        <f t="shared" si="7"/>
        <v/>
      </c>
      <c r="AD93" s="174"/>
      <c r="AE93" s="175"/>
      <c r="AF93" s="176"/>
      <c r="AH93" s="27"/>
    </row>
    <row r="94" spans="1:34" ht="14.25" customHeight="1">
      <c r="A94" s="43" t="s">
        <v>103</v>
      </c>
      <c r="B94" s="244" t="s">
        <v>141</v>
      </c>
      <c r="C94" s="245"/>
      <c r="D94" s="245"/>
      <c r="E94" s="245"/>
      <c r="F94" s="245"/>
      <c r="G94" s="245"/>
      <c r="H94" s="245"/>
      <c r="I94" s="245"/>
      <c r="J94" s="245"/>
      <c r="K94" s="245"/>
      <c r="L94" s="245"/>
      <c r="M94" s="245"/>
      <c r="N94" s="245"/>
      <c r="O94" s="245"/>
      <c r="P94" s="245"/>
      <c r="Q94" s="245"/>
      <c r="R94" s="245"/>
      <c r="S94" s="245"/>
      <c r="T94" s="245"/>
      <c r="U94" s="245"/>
      <c r="V94" s="245"/>
      <c r="W94" s="245"/>
      <c r="X94" s="245"/>
      <c r="Y94" s="246"/>
      <c r="Z94" s="50" t="str">
        <f t="shared" si="4"/>
        <v/>
      </c>
      <c r="AA94" s="80" t="str">
        <f t="shared" si="5"/>
        <v/>
      </c>
      <c r="AB94" s="50" t="str">
        <f t="shared" si="6"/>
        <v/>
      </c>
      <c r="AC94" s="80" t="str">
        <f t="shared" si="7"/>
        <v/>
      </c>
      <c r="AD94" s="174"/>
      <c r="AE94" s="175"/>
      <c r="AF94" s="176"/>
      <c r="AH94" s="27"/>
    </row>
    <row r="95" spans="1:34" ht="14.25" customHeight="1">
      <c r="A95" s="43" t="s">
        <v>104</v>
      </c>
      <c r="B95" s="244" t="s">
        <v>56</v>
      </c>
      <c r="C95" s="245"/>
      <c r="D95" s="245"/>
      <c r="E95" s="245"/>
      <c r="F95" s="245"/>
      <c r="G95" s="245"/>
      <c r="H95" s="245"/>
      <c r="I95" s="245"/>
      <c r="J95" s="245"/>
      <c r="K95" s="245"/>
      <c r="L95" s="245"/>
      <c r="M95" s="245"/>
      <c r="N95" s="245"/>
      <c r="O95" s="245"/>
      <c r="P95" s="245"/>
      <c r="Q95" s="245"/>
      <c r="R95" s="245"/>
      <c r="S95" s="245"/>
      <c r="T95" s="245"/>
      <c r="U95" s="245"/>
      <c r="V95" s="245"/>
      <c r="W95" s="245"/>
      <c r="X95" s="245"/>
      <c r="Y95" s="246"/>
      <c r="Z95" s="50" t="str">
        <f t="shared" si="4"/>
        <v/>
      </c>
      <c r="AA95" s="80" t="str">
        <f t="shared" si="5"/>
        <v/>
      </c>
      <c r="AB95" s="50" t="str">
        <f t="shared" si="6"/>
        <v/>
      </c>
      <c r="AC95" s="80" t="str">
        <f t="shared" si="7"/>
        <v/>
      </c>
      <c r="AD95" s="174"/>
      <c r="AE95" s="175"/>
      <c r="AF95" s="176"/>
      <c r="AH95" s="27"/>
    </row>
    <row r="96" spans="1:34" ht="14.25" customHeight="1" thickBot="1">
      <c r="A96" s="43" t="s">
        <v>105</v>
      </c>
      <c r="B96" s="339" t="s">
        <v>57</v>
      </c>
      <c r="C96" s="340"/>
      <c r="D96" s="340"/>
      <c r="E96" s="340"/>
      <c r="F96" s="340"/>
      <c r="G96" s="340"/>
      <c r="H96" s="340"/>
      <c r="I96" s="340"/>
      <c r="J96" s="340"/>
      <c r="K96" s="340"/>
      <c r="L96" s="340"/>
      <c r="M96" s="340"/>
      <c r="N96" s="340"/>
      <c r="O96" s="340"/>
      <c r="P96" s="340"/>
      <c r="Q96" s="340"/>
      <c r="R96" s="340"/>
      <c r="S96" s="340"/>
      <c r="T96" s="340"/>
      <c r="U96" s="340"/>
      <c r="V96" s="340"/>
      <c r="W96" s="340"/>
      <c r="X96" s="340"/>
      <c r="Y96" s="341"/>
      <c r="Z96" s="51" t="str">
        <f t="shared" si="4"/>
        <v/>
      </c>
      <c r="AA96" s="51" t="str">
        <f t="shared" si="5"/>
        <v/>
      </c>
      <c r="AB96" s="51" t="str">
        <f t="shared" si="6"/>
        <v/>
      </c>
      <c r="AC96" s="51" t="str">
        <f t="shared" si="7"/>
        <v/>
      </c>
      <c r="AD96" s="174"/>
      <c r="AE96" s="175"/>
      <c r="AF96" s="176"/>
      <c r="AH96" s="27"/>
    </row>
    <row r="97" spans="1:34" ht="14.25" customHeight="1">
      <c r="A97" s="122">
        <v>4</v>
      </c>
      <c r="B97" s="342" t="s">
        <v>142</v>
      </c>
      <c r="C97" s="343"/>
      <c r="D97" s="343"/>
      <c r="E97" s="343"/>
      <c r="F97" s="343"/>
      <c r="G97" s="343"/>
      <c r="H97" s="343"/>
      <c r="I97" s="343"/>
      <c r="J97" s="343"/>
      <c r="K97" s="343"/>
      <c r="L97" s="343"/>
      <c r="M97" s="343"/>
      <c r="N97" s="343"/>
      <c r="O97" s="343"/>
      <c r="P97" s="343"/>
      <c r="Q97" s="343"/>
      <c r="R97" s="343"/>
      <c r="S97" s="343"/>
      <c r="T97" s="343"/>
      <c r="U97" s="343"/>
      <c r="V97" s="343"/>
      <c r="W97" s="343"/>
      <c r="X97" s="343"/>
      <c r="Y97" s="343"/>
      <c r="Z97" s="343"/>
      <c r="AA97" s="343"/>
      <c r="AB97" s="343"/>
      <c r="AC97" s="343"/>
      <c r="AD97" s="343"/>
      <c r="AE97" s="343"/>
      <c r="AF97" s="344"/>
    </row>
    <row r="98" spans="1:34" ht="14.25" customHeight="1">
      <c r="A98" s="43" t="s">
        <v>34</v>
      </c>
      <c r="B98" s="241" t="s">
        <v>59</v>
      </c>
      <c r="C98" s="242"/>
      <c r="D98" s="242"/>
      <c r="E98" s="242"/>
      <c r="F98" s="242"/>
      <c r="G98" s="242"/>
      <c r="H98" s="242"/>
      <c r="I98" s="242"/>
      <c r="J98" s="242"/>
      <c r="K98" s="242"/>
      <c r="L98" s="242"/>
      <c r="M98" s="242"/>
      <c r="N98" s="242"/>
      <c r="O98" s="242"/>
      <c r="P98" s="242"/>
      <c r="Q98" s="242"/>
      <c r="R98" s="242"/>
      <c r="S98" s="242"/>
      <c r="T98" s="242"/>
      <c r="U98" s="242"/>
      <c r="V98" s="242"/>
      <c r="W98" s="242"/>
      <c r="X98" s="242"/>
      <c r="Y98" s="243"/>
      <c r="Z98" s="50" t="str">
        <f t="shared" si="4"/>
        <v/>
      </c>
      <c r="AA98" s="50" t="str">
        <f t="shared" si="5"/>
        <v/>
      </c>
      <c r="AB98" s="50" t="str">
        <f t="shared" si="6"/>
        <v/>
      </c>
      <c r="AC98" s="50" t="str">
        <f t="shared" si="7"/>
        <v/>
      </c>
      <c r="AD98" s="174"/>
      <c r="AE98" s="175"/>
      <c r="AF98" s="176"/>
      <c r="AH98" s="27"/>
    </row>
    <row r="99" spans="1:34" ht="14.25" customHeight="1">
      <c r="A99" s="43" t="s">
        <v>101</v>
      </c>
      <c r="B99" s="241" t="s">
        <v>143</v>
      </c>
      <c r="C99" s="242"/>
      <c r="D99" s="242"/>
      <c r="E99" s="242"/>
      <c r="F99" s="242"/>
      <c r="G99" s="242"/>
      <c r="H99" s="242"/>
      <c r="I99" s="242"/>
      <c r="J99" s="242"/>
      <c r="K99" s="242"/>
      <c r="L99" s="242"/>
      <c r="M99" s="242"/>
      <c r="N99" s="242"/>
      <c r="O99" s="242"/>
      <c r="P99" s="242"/>
      <c r="Q99" s="242"/>
      <c r="R99" s="242"/>
      <c r="S99" s="242"/>
      <c r="T99" s="242"/>
      <c r="U99" s="242"/>
      <c r="V99" s="242"/>
      <c r="W99" s="242"/>
      <c r="X99" s="242"/>
      <c r="Y99" s="243"/>
      <c r="Z99" s="50" t="str">
        <f t="shared" si="4"/>
        <v/>
      </c>
      <c r="AA99" s="57" t="str">
        <f t="shared" si="5"/>
        <v/>
      </c>
      <c r="AB99" s="57" t="str">
        <f t="shared" si="6"/>
        <v/>
      </c>
      <c r="AC99" s="57" t="str">
        <f t="shared" si="7"/>
        <v/>
      </c>
      <c r="AD99" s="174"/>
      <c r="AE99" s="175"/>
      <c r="AF99" s="176"/>
      <c r="AH99" s="27"/>
    </row>
    <row r="100" spans="1:34" ht="14.25" customHeight="1">
      <c r="A100" s="43" t="s">
        <v>102</v>
      </c>
      <c r="B100" s="336" t="s">
        <v>144</v>
      </c>
      <c r="C100" s="337"/>
      <c r="D100" s="337"/>
      <c r="E100" s="337"/>
      <c r="F100" s="337"/>
      <c r="G100" s="337"/>
      <c r="H100" s="337"/>
      <c r="I100" s="337"/>
      <c r="J100" s="337"/>
      <c r="K100" s="337"/>
      <c r="L100" s="337"/>
      <c r="M100" s="337"/>
      <c r="N100" s="337"/>
      <c r="O100" s="337"/>
      <c r="P100" s="337"/>
      <c r="Q100" s="337"/>
      <c r="R100" s="337"/>
      <c r="S100" s="337"/>
      <c r="T100" s="337"/>
      <c r="U100" s="337"/>
      <c r="V100" s="337"/>
      <c r="W100" s="337"/>
      <c r="X100" s="337"/>
      <c r="Y100" s="338"/>
      <c r="Z100" s="50" t="str">
        <f t="shared" si="4"/>
        <v/>
      </c>
      <c r="AA100" s="80" t="str">
        <f t="shared" si="5"/>
        <v/>
      </c>
      <c r="AB100" s="50" t="str">
        <f t="shared" si="6"/>
        <v/>
      </c>
      <c r="AC100" s="80" t="str">
        <f t="shared" si="7"/>
        <v/>
      </c>
      <c r="AD100" s="174"/>
      <c r="AE100" s="175"/>
      <c r="AF100" s="176"/>
      <c r="AH100" s="27"/>
    </row>
    <row r="101" spans="1:34" ht="14.25" customHeight="1">
      <c r="A101" s="43" t="s">
        <v>103</v>
      </c>
      <c r="B101" s="241" t="s">
        <v>145</v>
      </c>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3"/>
      <c r="Z101" s="50" t="str">
        <f t="shared" si="4"/>
        <v/>
      </c>
      <c r="AA101" s="80" t="str">
        <f t="shared" si="5"/>
        <v/>
      </c>
      <c r="AB101" s="50" t="str">
        <f t="shared" si="6"/>
        <v/>
      </c>
      <c r="AC101" s="80" t="str">
        <f t="shared" si="7"/>
        <v/>
      </c>
      <c r="AD101" s="174"/>
      <c r="AE101" s="175"/>
      <c r="AF101" s="176"/>
      <c r="AH101" s="27"/>
    </row>
    <row r="102" spans="1:34" ht="14.25" customHeight="1">
      <c r="A102" s="43" t="s">
        <v>104</v>
      </c>
      <c r="B102" s="241" t="s">
        <v>146</v>
      </c>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3"/>
      <c r="Z102" s="50" t="str">
        <f t="shared" si="4"/>
        <v/>
      </c>
      <c r="AA102" s="80" t="str">
        <f t="shared" si="5"/>
        <v/>
      </c>
      <c r="AB102" s="50" t="str">
        <f t="shared" si="6"/>
        <v/>
      </c>
      <c r="AC102" s="80" t="str">
        <f t="shared" si="7"/>
        <v/>
      </c>
      <c r="AD102" s="174"/>
      <c r="AE102" s="175"/>
      <c r="AF102" s="176"/>
      <c r="AH102" s="27"/>
    </row>
    <row r="103" spans="1:34" ht="14.25" customHeight="1">
      <c r="A103" s="43" t="s">
        <v>105</v>
      </c>
      <c r="B103" s="241" t="s">
        <v>111</v>
      </c>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3"/>
      <c r="Z103" s="50" t="str">
        <f t="shared" si="4"/>
        <v/>
      </c>
      <c r="AA103" s="80" t="str">
        <f t="shared" si="5"/>
        <v/>
      </c>
      <c r="AB103" s="50" t="str">
        <f t="shared" si="6"/>
        <v/>
      </c>
      <c r="AC103" s="80" t="str">
        <f t="shared" si="7"/>
        <v/>
      </c>
      <c r="AD103" s="174"/>
      <c r="AE103" s="175"/>
      <c r="AF103" s="176"/>
      <c r="AH103" s="27"/>
    </row>
    <row r="104" spans="1:34" ht="14.25" customHeight="1">
      <c r="A104" s="43" t="s">
        <v>94</v>
      </c>
      <c r="B104" s="241" t="s">
        <v>147</v>
      </c>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3"/>
      <c r="Z104" s="50" t="str">
        <f t="shared" si="4"/>
        <v/>
      </c>
      <c r="AA104" s="80" t="str">
        <f t="shared" si="5"/>
        <v/>
      </c>
      <c r="AB104" s="50" t="str">
        <f t="shared" si="6"/>
        <v/>
      </c>
      <c r="AC104" s="80" t="str">
        <f t="shared" si="7"/>
        <v/>
      </c>
      <c r="AD104" s="174"/>
      <c r="AE104" s="175"/>
      <c r="AF104" s="176"/>
      <c r="AH104" s="27"/>
    </row>
    <row r="105" spans="1:34" ht="14.25" customHeight="1">
      <c r="A105" s="43" t="s">
        <v>95</v>
      </c>
      <c r="B105" s="241" t="s">
        <v>148</v>
      </c>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3"/>
      <c r="Z105" s="50" t="str">
        <f t="shared" si="4"/>
        <v/>
      </c>
      <c r="AA105" s="50" t="str">
        <f t="shared" si="5"/>
        <v/>
      </c>
      <c r="AB105" s="50" t="str">
        <f t="shared" si="6"/>
        <v/>
      </c>
      <c r="AC105" s="50" t="str">
        <f t="shared" si="7"/>
        <v/>
      </c>
      <c r="AD105" s="174"/>
      <c r="AE105" s="175"/>
      <c r="AF105" s="176"/>
      <c r="AH105" s="27"/>
    </row>
    <row r="106" spans="1:34" ht="14.25" customHeight="1">
      <c r="A106" s="43" t="s">
        <v>96</v>
      </c>
      <c r="B106" s="241" t="s">
        <v>134</v>
      </c>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3"/>
      <c r="Z106" s="50" t="str">
        <f t="shared" si="4"/>
        <v/>
      </c>
      <c r="AA106" s="80" t="str">
        <f t="shared" si="5"/>
        <v/>
      </c>
      <c r="AB106" s="50" t="str">
        <f t="shared" si="6"/>
        <v/>
      </c>
      <c r="AC106" s="80" t="str">
        <f t="shared" si="7"/>
        <v/>
      </c>
      <c r="AD106" s="174"/>
      <c r="AE106" s="175"/>
      <c r="AF106" s="176"/>
      <c r="AH106" s="27"/>
    </row>
    <row r="107" spans="1:34" ht="14.25" customHeight="1">
      <c r="A107" s="43" t="s">
        <v>97</v>
      </c>
      <c r="B107" s="241" t="s">
        <v>135</v>
      </c>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3"/>
      <c r="Z107" s="50" t="str">
        <f t="shared" si="4"/>
        <v/>
      </c>
      <c r="AA107" s="50" t="str">
        <f t="shared" si="5"/>
        <v/>
      </c>
      <c r="AB107" s="50" t="str">
        <f t="shared" si="6"/>
        <v/>
      </c>
      <c r="AC107" s="50" t="str">
        <f t="shared" si="7"/>
        <v/>
      </c>
      <c r="AD107" s="174"/>
      <c r="AE107" s="175"/>
      <c r="AF107" s="176"/>
      <c r="AH107" s="27"/>
    </row>
    <row r="108" spans="1:34" ht="14.25" customHeight="1" thickBot="1">
      <c r="A108" s="43" t="s">
        <v>98</v>
      </c>
      <c r="B108" s="316" t="s">
        <v>58</v>
      </c>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8"/>
      <c r="Z108" s="51" t="str">
        <f t="shared" si="4"/>
        <v/>
      </c>
      <c r="AA108" s="113" t="str">
        <f t="shared" si="5"/>
        <v/>
      </c>
      <c r="AB108" s="57" t="str">
        <f t="shared" si="6"/>
        <v/>
      </c>
      <c r="AC108" s="113" t="str">
        <f t="shared" si="7"/>
        <v/>
      </c>
      <c r="AD108" s="354"/>
      <c r="AE108" s="355"/>
      <c r="AF108" s="356"/>
      <c r="AH108" s="27"/>
    </row>
    <row r="109" spans="1:34" ht="14.25" customHeight="1">
      <c r="A109" s="122" t="s">
        <v>149</v>
      </c>
      <c r="B109" s="312" t="s">
        <v>150</v>
      </c>
      <c r="C109" s="313"/>
      <c r="D109" s="313"/>
      <c r="E109" s="313"/>
      <c r="F109" s="313"/>
      <c r="G109" s="313"/>
      <c r="H109" s="313"/>
      <c r="I109" s="313"/>
      <c r="J109" s="313"/>
      <c r="K109" s="313"/>
      <c r="L109" s="313"/>
      <c r="M109" s="313"/>
      <c r="N109" s="313"/>
      <c r="O109" s="313"/>
      <c r="P109" s="313"/>
      <c r="Q109" s="313"/>
      <c r="R109" s="313"/>
      <c r="S109" s="313"/>
      <c r="T109" s="313"/>
      <c r="U109" s="313"/>
      <c r="V109" s="313"/>
      <c r="W109" s="313"/>
      <c r="X109" s="313"/>
      <c r="Y109" s="313"/>
      <c r="Z109" s="313"/>
      <c r="AA109" s="313"/>
      <c r="AB109" s="313"/>
      <c r="AC109" s="313"/>
      <c r="AD109" s="313"/>
      <c r="AE109" s="313"/>
      <c r="AF109" s="314"/>
    </row>
    <row r="110" spans="1:34" ht="14.25" customHeight="1">
      <c r="A110" s="43" t="s">
        <v>151</v>
      </c>
      <c r="B110" s="241" t="s">
        <v>152</v>
      </c>
      <c r="C110" s="242"/>
      <c r="D110" s="242"/>
      <c r="E110" s="242"/>
      <c r="F110" s="242"/>
      <c r="G110" s="242"/>
      <c r="H110" s="242"/>
      <c r="I110" s="242"/>
      <c r="J110" s="242"/>
      <c r="K110" s="242"/>
      <c r="L110" s="242"/>
      <c r="M110" s="242"/>
      <c r="N110" s="242"/>
      <c r="O110" s="242"/>
      <c r="P110" s="242"/>
      <c r="Q110" s="242"/>
      <c r="R110" s="242"/>
      <c r="S110" s="242" t="s">
        <v>16</v>
      </c>
      <c r="T110" s="242"/>
      <c r="U110" s="242"/>
      <c r="V110" s="242"/>
      <c r="W110" s="242"/>
      <c r="X110" s="242"/>
      <c r="Y110" s="243"/>
      <c r="Z110" s="50" t="str">
        <f t="shared" si="4"/>
        <v/>
      </c>
      <c r="AA110" s="80" t="str">
        <f t="shared" si="5"/>
        <v/>
      </c>
      <c r="AB110" s="50" t="str">
        <f t="shared" si="6"/>
        <v/>
      </c>
      <c r="AC110" s="80" t="str">
        <f t="shared" si="7"/>
        <v/>
      </c>
      <c r="AD110" s="174"/>
      <c r="AE110" s="175"/>
      <c r="AF110" s="176"/>
      <c r="AH110" s="27"/>
    </row>
    <row r="111" spans="1:34" ht="14.25" customHeight="1">
      <c r="A111" s="43" t="s">
        <v>101</v>
      </c>
      <c r="B111" s="241" t="s">
        <v>61</v>
      </c>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3"/>
      <c r="Z111" s="50" t="str">
        <f t="shared" si="4"/>
        <v/>
      </c>
      <c r="AA111" s="80" t="str">
        <f t="shared" si="5"/>
        <v/>
      </c>
      <c r="AB111" s="50" t="str">
        <f t="shared" si="6"/>
        <v/>
      </c>
      <c r="AC111" s="80" t="str">
        <f t="shared" si="7"/>
        <v/>
      </c>
      <c r="AD111" s="174"/>
      <c r="AE111" s="175"/>
      <c r="AF111" s="176"/>
      <c r="AH111" s="27"/>
    </row>
    <row r="112" spans="1:34" ht="14.25" customHeight="1">
      <c r="A112" s="43" t="s">
        <v>102</v>
      </c>
      <c r="B112" s="241" t="s">
        <v>153</v>
      </c>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3"/>
      <c r="Z112" s="50" t="str">
        <f t="shared" si="4"/>
        <v/>
      </c>
      <c r="AA112" s="80" t="str">
        <f t="shared" si="5"/>
        <v/>
      </c>
      <c r="AB112" s="50" t="str">
        <f t="shared" si="6"/>
        <v/>
      </c>
      <c r="AC112" s="80" t="str">
        <f t="shared" si="7"/>
        <v/>
      </c>
      <c r="AD112" s="174"/>
      <c r="AE112" s="175"/>
      <c r="AF112" s="176"/>
      <c r="AH112" s="27"/>
    </row>
    <row r="113" spans="1:34" ht="14.25" customHeight="1">
      <c r="A113" s="43" t="s">
        <v>103</v>
      </c>
      <c r="B113" s="241" t="s">
        <v>154</v>
      </c>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3"/>
      <c r="Z113" s="50" t="str">
        <f t="shared" si="4"/>
        <v/>
      </c>
      <c r="AA113" s="80" t="str">
        <f t="shared" si="5"/>
        <v/>
      </c>
      <c r="AB113" s="50" t="str">
        <f t="shared" si="6"/>
        <v/>
      </c>
      <c r="AC113" s="80" t="str">
        <f t="shared" si="7"/>
        <v/>
      </c>
      <c r="AD113" s="174"/>
      <c r="AE113" s="175"/>
      <c r="AF113" s="176"/>
      <c r="AH113" s="27"/>
    </row>
    <row r="114" spans="1:34" ht="14.25" customHeight="1">
      <c r="A114" s="43" t="s">
        <v>104</v>
      </c>
      <c r="B114" s="241" t="s">
        <v>155</v>
      </c>
      <c r="C114" s="242"/>
      <c r="D114" s="242"/>
      <c r="E114" s="242"/>
      <c r="F114" s="242"/>
      <c r="G114" s="242"/>
      <c r="H114" s="242"/>
      <c r="I114" s="242"/>
      <c r="J114" s="242"/>
      <c r="K114" s="242"/>
      <c r="L114" s="242"/>
      <c r="M114" s="242"/>
      <c r="N114" s="242"/>
      <c r="O114" s="242"/>
      <c r="P114" s="242"/>
      <c r="Q114" s="242"/>
      <c r="R114" s="242"/>
      <c r="S114" s="242" t="s">
        <v>16</v>
      </c>
      <c r="T114" s="242"/>
      <c r="U114" s="242"/>
      <c r="V114" s="242"/>
      <c r="W114" s="242"/>
      <c r="X114" s="242"/>
      <c r="Y114" s="243"/>
      <c r="Z114" s="50" t="str">
        <f t="shared" si="4"/>
        <v/>
      </c>
      <c r="AA114" s="80" t="str">
        <f t="shared" si="5"/>
        <v/>
      </c>
      <c r="AB114" s="50" t="str">
        <f t="shared" si="6"/>
        <v/>
      </c>
      <c r="AC114" s="80" t="str">
        <f t="shared" si="7"/>
        <v/>
      </c>
      <c r="AD114" s="174"/>
      <c r="AE114" s="175"/>
      <c r="AF114" s="176"/>
      <c r="AH114" s="27"/>
    </row>
    <row r="115" spans="1:34" ht="14.25" customHeight="1">
      <c r="A115" s="43" t="s">
        <v>105</v>
      </c>
      <c r="B115" s="241" t="s">
        <v>60</v>
      </c>
      <c r="C115" s="242"/>
      <c r="D115" s="242"/>
      <c r="E115" s="242"/>
      <c r="F115" s="242"/>
      <c r="G115" s="242"/>
      <c r="H115" s="242"/>
      <c r="I115" s="242"/>
      <c r="J115" s="242"/>
      <c r="K115" s="242"/>
      <c r="L115" s="242"/>
      <c r="M115" s="242"/>
      <c r="N115" s="242"/>
      <c r="O115" s="242"/>
      <c r="P115" s="242"/>
      <c r="Q115" s="242"/>
      <c r="R115" s="242"/>
      <c r="S115" s="242" t="s">
        <v>16</v>
      </c>
      <c r="T115" s="242"/>
      <c r="U115" s="242"/>
      <c r="V115" s="242"/>
      <c r="W115" s="242"/>
      <c r="X115" s="242"/>
      <c r="Y115" s="243"/>
      <c r="Z115" s="50" t="str">
        <f t="shared" si="4"/>
        <v/>
      </c>
      <c r="AA115" s="80" t="str">
        <f t="shared" si="5"/>
        <v/>
      </c>
      <c r="AB115" s="50" t="str">
        <f t="shared" si="6"/>
        <v/>
      </c>
      <c r="AC115" s="80" t="str">
        <f t="shared" si="7"/>
        <v/>
      </c>
      <c r="AD115" s="174"/>
      <c r="AE115" s="175"/>
      <c r="AF115" s="176"/>
      <c r="AH115" s="27"/>
    </row>
    <row r="116" spans="1:34" ht="14.25" customHeight="1">
      <c r="A116" s="60" t="s">
        <v>94</v>
      </c>
      <c r="B116" s="244" t="s">
        <v>110</v>
      </c>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6"/>
      <c r="Z116" s="50" t="str">
        <f t="shared" si="4"/>
        <v/>
      </c>
      <c r="AA116" s="50" t="str">
        <f t="shared" si="5"/>
        <v/>
      </c>
      <c r="AB116" s="50" t="str">
        <f t="shared" si="6"/>
        <v/>
      </c>
      <c r="AC116" s="50" t="str">
        <f t="shared" si="7"/>
        <v/>
      </c>
      <c r="AD116" s="174"/>
      <c r="AE116" s="175"/>
      <c r="AF116" s="176"/>
      <c r="AH116" s="27"/>
    </row>
    <row r="117" spans="1:34" ht="14.25" customHeight="1" thickBot="1">
      <c r="A117" s="60" t="s">
        <v>95</v>
      </c>
      <c r="B117" s="339" t="s">
        <v>156</v>
      </c>
      <c r="C117" s="340"/>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1"/>
      <c r="Z117" s="51" t="str">
        <f t="shared" si="4"/>
        <v/>
      </c>
      <c r="AA117" s="65" t="str">
        <f t="shared" si="5"/>
        <v/>
      </c>
      <c r="AB117" s="65" t="str">
        <f t="shared" si="6"/>
        <v/>
      </c>
      <c r="AC117" s="65" t="str">
        <f t="shared" si="7"/>
        <v/>
      </c>
      <c r="AD117" s="354"/>
      <c r="AE117" s="355"/>
      <c r="AF117" s="356"/>
      <c r="AH117" s="27"/>
    </row>
    <row r="118" spans="1:34" ht="14.25" customHeight="1">
      <c r="A118" s="122" t="s">
        <v>157</v>
      </c>
      <c r="B118" s="348" t="s">
        <v>119</v>
      </c>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348"/>
      <c r="AC118" s="348"/>
      <c r="AD118" s="349"/>
      <c r="AE118" s="349"/>
      <c r="AF118" s="350"/>
    </row>
    <row r="119" spans="1:34" ht="14.25" customHeight="1">
      <c r="A119" s="107"/>
      <c r="B119" s="351"/>
      <c r="C119" s="352"/>
      <c r="D119" s="352"/>
      <c r="E119" s="352"/>
      <c r="F119" s="352"/>
      <c r="G119" s="352"/>
      <c r="H119" s="352"/>
      <c r="I119" s="352"/>
      <c r="J119" s="352"/>
      <c r="K119" s="352"/>
      <c r="L119" s="352"/>
      <c r="M119" s="352"/>
      <c r="N119" s="352"/>
      <c r="O119" s="352"/>
      <c r="P119" s="352"/>
      <c r="Q119" s="352"/>
      <c r="R119" s="352"/>
      <c r="S119" s="352"/>
      <c r="T119" s="352"/>
      <c r="U119" s="352"/>
      <c r="V119" s="352"/>
      <c r="W119" s="352"/>
      <c r="X119" s="352"/>
      <c r="Y119" s="353"/>
      <c r="Z119" s="50" t="str">
        <f t="shared" si="4"/>
        <v/>
      </c>
      <c r="AA119" s="50" t="str">
        <f t="shared" si="5"/>
        <v/>
      </c>
      <c r="AB119" s="50" t="str">
        <f t="shared" si="6"/>
        <v/>
      </c>
      <c r="AC119" s="50" t="str">
        <f t="shared" si="7"/>
        <v/>
      </c>
      <c r="AD119" s="174"/>
      <c r="AE119" s="175"/>
      <c r="AF119" s="176"/>
      <c r="AH119" s="27"/>
    </row>
    <row r="120" spans="1:34" ht="14.25" customHeight="1">
      <c r="A120" s="43"/>
      <c r="B120" s="351"/>
      <c r="C120" s="352"/>
      <c r="D120" s="352"/>
      <c r="E120" s="352"/>
      <c r="F120" s="352"/>
      <c r="G120" s="352"/>
      <c r="H120" s="352"/>
      <c r="I120" s="352"/>
      <c r="J120" s="352"/>
      <c r="K120" s="352"/>
      <c r="L120" s="352"/>
      <c r="M120" s="352"/>
      <c r="N120" s="352"/>
      <c r="O120" s="352"/>
      <c r="P120" s="352"/>
      <c r="Q120" s="352"/>
      <c r="R120" s="352"/>
      <c r="S120" s="352"/>
      <c r="T120" s="352"/>
      <c r="U120" s="352"/>
      <c r="V120" s="352"/>
      <c r="W120" s="352"/>
      <c r="X120" s="352"/>
      <c r="Y120" s="353"/>
      <c r="Z120" s="50" t="str">
        <f t="shared" si="4"/>
        <v/>
      </c>
      <c r="AA120" s="50" t="str">
        <f t="shared" si="5"/>
        <v/>
      </c>
      <c r="AB120" s="50" t="str">
        <f t="shared" si="6"/>
        <v/>
      </c>
      <c r="AC120" s="50" t="str">
        <f t="shared" si="7"/>
        <v/>
      </c>
      <c r="AD120" s="174"/>
      <c r="AE120" s="175"/>
      <c r="AF120" s="176"/>
      <c r="AH120" s="27"/>
    </row>
    <row r="121" spans="1:34" ht="14.25" customHeight="1">
      <c r="A121" s="43"/>
      <c r="B121" s="351"/>
      <c r="C121" s="352"/>
      <c r="D121" s="352"/>
      <c r="E121" s="352"/>
      <c r="F121" s="352"/>
      <c r="G121" s="352"/>
      <c r="H121" s="352"/>
      <c r="I121" s="352"/>
      <c r="J121" s="352"/>
      <c r="K121" s="352"/>
      <c r="L121" s="352"/>
      <c r="M121" s="352"/>
      <c r="N121" s="352"/>
      <c r="O121" s="352"/>
      <c r="P121" s="352"/>
      <c r="Q121" s="352"/>
      <c r="R121" s="352"/>
      <c r="S121" s="352"/>
      <c r="T121" s="352"/>
      <c r="U121" s="352"/>
      <c r="V121" s="352"/>
      <c r="W121" s="352"/>
      <c r="X121" s="352"/>
      <c r="Y121" s="353"/>
      <c r="Z121" s="50" t="str">
        <f t="shared" si="4"/>
        <v/>
      </c>
      <c r="AA121" s="50" t="str">
        <f t="shared" si="5"/>
        <v/>
      </c>
      <c r="AB121" s="50" t="str">
        <f t="shared" si="6"/>
        <v/>
      </c>
      <c r="AC121" s="50" t="str">
        <f t="shared" si="7"/>
        <v/>
      </c>
      <c r="AD121" s="174"/>
      <c r="AE121" s="175"/>
      <c r="AF121" s="176"/>
      <c r="AH121" s="27"/>
    </row>
    <row r="122" spans="1:34" ht="14.25" customHeight="1">
      <c r="A122" s="43"/>
      <c r="B122" s="351"/>
      <c r="C122" s="352"/>
      <c r="D122" s="352"/>
      <c r="E122" s="352"/>
      <c r="F122" s="352"/>
      <c r="G122" s="352"/>
      <c r="H122" s="352"/>
      <c r="I122" s="352"/>
      <c r="J122" s="352"/>
      <c r="K122" s="352"/>
      <c r="L122" s="352"/>
      <c r="M122" s="352"/>
      <c r="N122" s="352"/>
      <c r="O122" s="352"/>
      <c r="P122" s="352"/>
      <c r="Q122" s="352"/>
      <c r="R122" s="352"/>
      <c r="S122" s="352"/>
      <c r="T122" s="352"/>
      <c r="U122" s="352"/>
      <c r="V122" s="352"/>
      <c r="W122" s="352"/>
      <c r="X122" s="352"/>
      <c r="Y122" s="353"/>
      <c r="Z122" s="50" t="str">
        <f t="shared" si="4"/>
        <v/>
      </c>
      <c r="AA122" s="50" t="str">
        <f t="shared" si="5"/>
        <v/>
      </c>
      <c r="AB122" s="50" t="str">
        <f t="shared" si="6"/>
        <v/>
      </c>
      <c r="AC122" s="50" t="str">
        <f t="shared" si="7"/>
        <v/>
      </c>
      <c r="AD122" s="174"/>
      <c r="AE122" s="175"/>
      <c r="AF122" s="176"/>
      <c r="AH122" s="27"/>
    </row>
    <row r="123" spans="1:34" ht="14.25" customHeight="1" thickBot="1">
      <c r="A123" s="44"/>
      <c r="B123" s="366"/>
      <c r="C123" s="367"/>
      <c r="D123" s="367"/>
      <c r="E123" s="367"/>
      <c r="F123" s="367"/>
      <c r="G123" s="367"/>
      <c r="H123" s="367"/>
      <c r="I123" s="367"/>
      <c r="J123" s="367"/>
      <c r="K123" s="367"/>
      <c r="L123" s="367"/>
      <c r="M123" s="367"/>
      <c r="N123" s="367"/>
      <c r="O123" s="367"/>
      <c r="P123" s="367"/>
      <c r="Q123" s="367"/>
      <c r="R123" s="367"/>
      <c r="S123" s="367"/>
      <c r="T123" s="367"/>
      <c r="U123" s="367"/>
      <c r="V123" s="367"/>
      <c r="W123" s="367"/>
      <c r="X123" s="367"/>
      <c r="Y123" s="368"/>
      <c r="Z123" s="51" t="str">
        <f t="shared" si="4"/>
        <v/>
      </c>
      <c r="AA123" s="51" t="str">
        <f t="shared" si="5"/>
        <v/>
      </c>
      <c r="AB123" s="51" t="str">
        <f t="shared" si="6"/>
        <v/>
      </c>
      <c r="AC123" s="51" t="str">
        <f t="shared" si="7"/>
        <v/>
      </c>
      <c r="AD123" s="319"/>
      <c r="AE123" s="320"/>
      <c r="AF123" s="321"/>
      <c r="AH123" s="27"/>
    </row>
    <row r="124" spans="1:34" ht="19.5" customHeight="1" thickBot="1">
      <c r="A124" s="387" t="s">
        <v>63</v>
      </c>
      <c r="B124" s="388"/>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c r="AE124" s="388"/>
      <c r="AF124" s="389"/>
    </row>
    <row r="125" spans="1:34" ht="27.75" customHeight="1">
      <c r="A125" s="123" t="s">
        <v>5</v>
      </c>
      <c r="B125" s="365" t="s">
        <v>64</v>
      </c>
      <c r="C125" s="365"/>
      <c r="D125" s="365"/>
      <c r="E125" s="365"/>
      <c r="F125" s="365" t="s">
        <v>120</v>
      </c>
      <c r="G125" s="365"/>
      <c r="H125" s="365"/>
      <c r="I125" s="365"/>
      <c r="J125" s="365"/>
      <c r="K125" s="365"/>
      <c r="L125" s="365"/>
      <c r="M125" s="365" t="s">
        <v>65</v>
      </c>
      <c r="N125" s="365"/>
      <c r="O125" s="365"/>
      <c r="P125" s="365"/>
      <c r="Q125" s="365"/>
      <c r="R125" s="365"/>
      <c r="S125" s="365"/>
      <c r="T125" s="365"/>
      <c r="U125" s="365"/>
      <c r="V125" s="365"/>
      <c r="W125" s="365"/>
      <c r="X125" s="365"/>
      <c r="Y125" s="365"/>
      <c r="Z125" s="365" t="s">
        <v>66</v>
      </c>
      <c r="AA125" s="365"/>
      <c r="AB125" s="365"/>
      <c r="AC125" s="365"/>
      <c r="AD125" s="385" t="s">
        <v>158</v>
      </c>
      <c r="AE125" s="385"/>
      <c r="AF125" s="386"/>
    </row>
    <row r="126" spans="1:34" ht="10.5" customHeight="1">
      <c r="A126" s="390"/>
      <c r="B126" s="374"/>
      <c r="C126" s="374"/>
      <c r="D126" s="374"/>
      <c r="E126" s="374"/>
      <c r="F126" s="374"/>
      <c r="G126" s="374"/>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224"/>
      <c r="AE126" s="225"/>
      <c r="AF126" s="226"/>
    </row>
    <row r="127" spans="1:34" ht="10.5" customHeight="1">
      <c r="A127" s="390"/>
      <c r="B127" s="374"/>
      <c r="C127" s="374"/>
      <c r="D127" s="374"/>
      <c r="E127" s="374"/>
      <c r="F127" s="374"/>
      <c r="G127" s="374"/>
      <c r="H127" s="374"/>
      <c r="I127" s="374"/>
      <c r="J127" s="374"/>
      <c r="K127" s="374"/>
      <c r="L127" s="374"/>
      <c r="M127" s="374"/>
      <c r="N127" s="374"/>
      <c r="O127" s="374"/>
      <c r="P127" s="374"/>
      <c r="Q127" s="374"/>
      <c r="R127" s="374"/>
      <c r="S127" s="374"/>
      <c r="T127" s="374"/>
      <c r="U127" s="374"/>
      <c r="V127" s="374"/>
      <c r="W127" s="374"/>
      <c r="X127" s="374"/>
      <c r="Y127" s="374"/>
      <c r="Z127" s="374"/>
      <c r="AA127" s="374"/>
      <c r="AB127" s="374"/>
      <c r="AC127" s="374"/>
      <c r="AD127" s="345"/>
      <c r="AE127" s="346"/>
      <c r="AF127" s="347"/>
    </row>
    <row r="128" spans="1:34" ht="10.5" customHeight="1">
      <c r="A128" s="390"/>
      <c r="B128" s="374"/>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c r="AA128" s="374"/>
      <c r="AB128" s="374"/>
      <c r="AC128" s="374"/>
      <c r="AD128" s="224"/>
      <c r="AE128" s="225"/>
      <c r="AF128" s="226"/>
    </row>
    <row r="129" spans="1:32" ht="10.5" customHeight="1">
      <c r="A129" s="390"/>
      <c r="B129" s="374"/>
      <c r="C129" s="374"/>
      <c r="D129" s="374"/>
      <c r="E129" s="374"/>
      <c r="F129" s="374"/>
      <c r="G129" s="374"/>
      <c r="H129" s="374"/>
      <c r="I129" s="374"/>
      <c r="J129" s="374"/>
      <c r="K129" s="374"/>
      <c r="L129" s="374"/>
      <c r="M129" s="374"/>
      <c r="N129" s="374"/>
      <c r="O129" s="374"/>
      <c r="P129" s="374"/>
      <c r="Q129" s="374"/>
      <c r="R129" s="374"/>
      <c r="S129" s="374"/>
      <c r="T129" s="374"/>
      <c r="U129" s="374"/>
      <c r="V129" s="374"/>
      <c r="W129" s="374"/>
      <c r="X129" s="374"/>
      <c r="Y129" s="374"/>
      <c r="Z129" s="374"/>
      <c r="AA129" s="374"/>
      <c r="AB129" s="374"/>
      <c r="AC129" s="374"/>
      <c r="AD129" s="345"/>
      <c r="AE129" s="346"/>
      <c r="AF129" s="347"/>
    </row>
    <row r="130" spans="1:32" ht="10.5" customHeight="1">
      <c r="A130" s="390"/>
      <c r="B130" s="374"/>
      <c r="C130" s="374"/>
      <c r="D130" s="374"/>
      <c r="E130" s="374"/>
      <c r="F130" s="374"/>
      <c r="G130" s="374"/>
      <c r="H130" s="374"/>
      <c r="I130" s="374"/>
      <c r="J130" s="374"/>
      <c r="K130" s="374"/>
      <c r="L130" s="374"/>
      <c r="M130" s="374"/>
      <c r="N130" s="374"/>
      <c r="O130" s="374"/>
      <c r="P130" s="374"/>
      <c r="Q130" s="374"/>
      <c r="R130" s="374"/>
      <c r="S130" s="374"/>
      <c r="T130" s="374"/>
      <c r="U130" s="374"/>
      <c r="V130" s="374"/>
      <c r="W130" s="374"/>
      <c r="X130" s="374"/>
      <c r="Y130" s="374"/>
      <c r="Z130" s="374"/>
      <c r="AA130" s="374"/>
      <c r="AB130" s="374"/>
      <c r="AC130" s="374"/>
      <c r="AD130" s="224"/>
      <c r="AE130" s="225"/>
      <c r="AF130" s="226"/>
    </row>
    <row r="131" spans="1:32" ht="10.5" customHeight="1">
      <c r="A131" s="390"/>
      <c r="B131" s="374"/>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45"/>
      <c r="AE131" s="346"/>
      <c r="AF131" s="347"/>
    </row>
    <row r="132" spans="1:32" ht="10.5" customHeight="1">
      <c r="A132" s="390"/>
      <c r="B132" s="374"/>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c r="AA132" s="374"/>
      <c r="AB132" s="374"/>
      <c r="AC132" s="374"/>
      <c r="AD132" s="224"/>
      <c r="AE132" s="225"/>
      <c r="AF132" s="226"/>
    </row>
    <row r="133" spans="1:32" ht="10.5" customHeight="1">
      <c r="A133" s="390"/>
      <c r="B133" s="374"/>
      <c r="C133" s="374"/>
      <c r="D133" s="374"/>
      <c r="E133" s="374"/>
      <c r="F133" s="374"/>
      <c r="G133" s="374"/>
      <c r="H133" s="374"/>
      <c r="I133" s="374"/>
      <c r="J133" s="374"/>
      <c r="K133" s="374"/>
      <c r="L133" s="374"/>
      <c r="M133" s="374"/>
      <c r="N133" s="374"/>
      <c r="O133" s="374"/>
      <c r="P133" s="374"/>
      <c r="Q133" s="374"/>
      <c r="R133" s="374"/>
      <c r="S133" s="374"/>
      <c r="T133" s="374"/>
      <c r="U133" s="374"/>
      <c r="V133" s="374"/>
      <c r="W133" s="374"/>
      <c r="X133" s="374"/>
      <c r="Y133" s="374"/>
      <c r="Z133" s="374"/>
      <c r="AA133" s="374"/>
      <c r="AB133" s="374"/>
      <c r="AC133" s="374"/>
      <c r="AD133" s="345"/>
      <c r="AE133" s="346"/>
      <c r="AF133" s="347"/>
    </row>
    <row r="134" spans="1:32" ht="10.5" customHeight="1">
      <c r="A134" s="390"/>
      <c r="B134" s="374"/>
      <c r="C134" s="374"/>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c r="AA134" s="374"/>
      <c r="AB134" s="374"/>
      <c r="AC134" s="374"/>
      <c r="AD134" s="224"/>
      <c r="AE134" s="225"/>
      <c r="AF134" s="226"/>
    </row>
    <row r="135" spans="1:32" ht="10.5" customHeight="1" thickBot="1">
      <c r="A135" s="391"/>
      <c r="B135" s="375"/>
      <c r="C135" s="375"/>
      <c r="D135" s="375"/>
      <c r="E135" s="375"/>
      <c r="F135" s="375"/>
      <c r="G135" s="375"/>
      <c r="H135" s="375"/>
      <c r="I135" s="375"/>
      <c r="J135" s="375"/>
      <c r="K135" s="375"/>
      <c r="L135" s="375"/>
      <c r="M135" s="375"/>
      <c r="N135" s="375"/>
      <c r="O135" s="375"/>
      <c r="P135" s="375"/>
      <c r="Q135" s="375"/>
      <c r="R135" s="375"/>
      <c r="S135" s="375"/>
      <c r="T135" s="375"/>
      <c r="U135" s="375"/>
      <c r="V135" s="375"/>
      <c r="W135" s="375"/>
      <c r="X135" s="375"/>
      <c r="Y135" s="375"/>
      <c r="Z135" s="375"/>
      <c r="AA135" s="375"/>
      <c r="AB135" s="375"/>
      <c r="AC135" s="375"/>
      <c r="AD135" s="227"/>
      <c r="AE135" s="228"/>
      <c r="AF135" s="229"/>
    </row>
    <row r="136" spans="1:32" ht="15" customHeight="1">
      <c r="A136" s="118"/>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376" t="s">
        <v>269</v>
      </c>
      <c r="AA136" s="377"/>
      <c r="AB136" s="378" t="str">
        <f>IF($AB$4=""," ",$AB$4)</f>
        <v xml:space="preserve"> </v>
      </c>
      <c r="AC136" s="378"/>
      <c r="AD136" s="378"/>
      <c r="AE136" s="378"/>
      <c r="AF136" s="378"/>
    </row>
    <row r="137" spans="1:32" ht="12" customHeight="1">
      <c r="A137" s="357" t="s">
        <v>67</v>
      </c>
      <c r="B137" s="360"/>
      <c r="C137" s="360"/>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c r="AA137" s="360"/>
      <c r="AB137" s="360"/>
      <c r="AC137" s="360"/>
      <c r="AD137" s="360"/>
      <c r="AE137" s="360"/>
      <c r="AF137" s="360"/>
    </row>
    <row r="138" spans="1:32" ht="21" customHeight="1">
      <c r="A138" s="108" t="s">
        <v>68</v>
      </c>
      <c r="B138" s="357" t="s">
        <v>212</v>
      </c>
      <c r="C138" s="357"/>
      <c r="D138" s="357"/>
      <c r="E138" s="357"/>
      <c r="F138" s="357"/>
      <c r="G138" s="357"/>
      <c r="H138" s="357"/>
      <c r="I138" s="357"/>
      <c r="J138" s="357"/>
      <c r="K138" s="357"/>
      <c r="L138" s="357"/>
      <c r="M138" s="357"/>
      <c r="N138" s="357"/>
      <c r="O138" s="357"/>
      <c r="P138" s="357"/>
      <c r="Q138" s="357"/>
      <c r="R138" s="357"/>
      <c r="S138" s="357"/>
      <c r="T138" s="357"/>
      <c r="U138" s="357"/>
      <c r="V138" s="357"/>
      <c r="W138" s="357"/>
      <c r="X138" s="357"/>
      <c r="Y138" s="357"/>
      <c r="Z138" s="357"/>
      <c r="AA138" s="357"/>
      <c r="AB138" s="357"/>
      <c r="AC138" s="357"/>
      <c r="AD138" s="357"/>
      <c r="AE138" s="357"/>
      <c r="AF138" s="357"/>
    </row>
    <row r="139" spans="1:32" ht="15" customHeight="1">
      <c r="A139" s="108" t="s">
        <v>69</v>
      </c>
      <c r="B139" s="357" t="s">
        <v>107</v>
      </c>
      <c r="C139" s="357"/>
      <c r="D139" s="357"/>
      <c r="E139" s="357"/>
      <c r="F139" s="357"/>
      <c r="G139" s="357"/>
      <c r="H139" s="357"/>
      <c r="I139" s="357"/>
      <c r="J139" s="357"/>
      <c r="K139" s="357"/>
      <c r="L139" s="357"/>
      <c r="M139" s="357"/>
      <c r="N139" s="357"/>
      <c r="O139" s="357"/>
      <c r="P139" s="357"/>
      <c r="Q139" s="357"/>
      <c r="R139" s="357"/>
      <c r="S139" s="357"/>
      <c r="T139" s="357"/>
      <c r="U139" s="357"/>
      <c r="V139" s="357"/>
      <c r="W139" s="357"/>
      <c r="X139" s="357"/>
      <c r="Y139" s="357"/>
      <c r="Z139" s="357"/>
      <c r="AA139" s="357"/>
      <c r="AB139" s="357"/>
      <c r="AC139" s="357"/>
      <c r="AD139" s="357"/>
      <c r="AE139" s="357"/>
      <c r="AF139" s="357"/>
    </row>
    <row r="140" spans="1:32" ht="25.5" customHeight="1">
      <c r="A140" s="108" t="s">
        <v>70</v>
      </c>
      <c r="B140" s="357" t="s">
        <v>213</v>
      </c>
      <c r="C140" s="357"/>
      <c r="D140" s="357"/>
      <c r="E140" s="357"/>
      <c r="F140" s="357"/>
      <c r="G140" s="357"/>
      <c r="H140" s="357"/>
      <c r="I140" s="357"/>
      <c r="J140" s="357"/>
      <c r="K140" s="357"/>
      <c r="L140" s="357"/>
      <c r="M140" s="357"/>
      <c r="N140" s="357"/>
      <c r="O140" s="357"/>
      <c r="P140" s="357"/>
      <c r="Q140" s="357"/>
      <c r="R140" s="357"/>
      <c r="S140" s="357"/>
      <c r="T140" s="357"/>
      <c r="U140" s="357"/>
      <c r="V140" s="357"/>
      <c r="W140" s="357"/>
      <c r="X140" s="357"/>
      <c r="Y140" s="357"/>
      <c r="Z140" s="357"/>
      <c r="AA140" s="357"/>
      <c r="AB140" s="357"/>
      <c r="AC140" s="360"/>
      <c r="AD140" s="360"/>
      <c r="AE140" s="360"/>
      <c r="AF140" s="360"/>
    </row>
    <row r="141" spans="1:32" ht="21" customHeight="1">
      <c r="A141" s="108" t="s">
        <v>71</v>
      </c>
      <c r="B141" s="362" t="s">
        <v>218</v>
      </c>
      <c r="C141" s="362"/>
      <c r="D141" s="362"/>
      <c r="E141" s="362"/>
      <c r="F141" s="362"/>
      <c r="G141" s="362"/>
      <c r="H141" s="362"/>
      <c r="I141" s="362"/>
      <c r="J141" s="362"/>
      <c r="K141" s="362"/>
      <c r="L141" s="362"/>
      <c r="M141" s="362"/>
      <c r="N141" s="362"/>
      <c r="O141" s="362"/>
      <c r="P141" s="362"/>
      <c r="Q141" s="362"/>
      <c r="R141" s="362"/>
      <c r="S141" s="362"/>
      <c r="T141" s="362"/>
      <c r="U141" s="362"/>
      <c r="V141" s="362"/>
      <c r="W141" s="362"/>
      <c r="X141" s="362"/>
      <c r="Y141" s="362"/>
      <c r="Z141" s="362"/>
      <c r="AA141" s="362"/>
      <c r="AB141" s="362"/>
      <c r="AC141" s="362"/>
      <c r="AD141" s="362"/>
      <c r="AE141" s="362"/>
      <c r="AF141" s="362"/>
    </row>
    <row r="142" spans="1:32" ht="12" customHeight="1">
      <c r="A142" s="108" t="s">
        <v>72</v>
      </c>
      <c r="B142" s="357" t="s">
        <v>219</v>
      </c>
      <c r="C142" s="357"/>
      <c r="D142" s="357"/>
      <c r="E142" s="357"/>
      <c r="F142" s="357"/>
      <c r="G142" s="357"/>
      <c r="H142" s="357"/>
      <c r="I142" s="357"/>
      <c r="J142" s="357"/>
      <c r="K142" s="357"/>
      <c r="L142" s="357"/>
      <c r="M142" s="357"/>
      <c r="N142" s="357"/>
      <c r="O142" s="357"/>
      <c r="P142" s="357"/>
      <c r="Q142" s="357"/>
      <c r="R142" s="357"/>
      <c r="S142" s="357"/>
      <c r="T142" s="357"/>
      <c r="U142" s="357"/>
      <c r="V142" s="357"/>
      <c r="W142" s="357"/>
      <c r="X142" s="357"/>
      <c r="Y142" s="357"/>
      <c r="Z142" s="357"/>
      <c r="AA142" s="357"/>
      <c r="AB142" s="357"/>
      <c r="AC142" s="357"/>
      <c r="AD142" s="357"/>
      <c r="AE142" s="357"/>
      <c r="AF142" s="357"/>
    </row>
    <row r="143" spans="1:32" ht="34.5" customHeight="1">
      <c r="A143" s="108" t="s">
        <v>73</v>
      </c>
      <c r="B143" s="357" t="s">
        <v>220</v>
      </c>
      <c r="C143" s="357"/>
      <c r="D143" s="357"/>
      <c r="E143" s="357"/>
      <c r="F143" s="357"/>
      <c r="G143" s="357"/>
      <c r="H143" s="357"/>
      <c r="I143" s="357"/>
      <c r="J143" s="357"/>
      <c r="K143" s="357"/>
      <c r="L143" s="357"/>
      <c r="M143" s="357"/>
      <c r="N143" s="357"/>
      <c r="O143" s="357"/>
      <c r="P143" s="357"/>
      <c r="Q143" s="357"/>
      <c r="R143" s="357"/>
      <c r="S143" s="357"/>
      <c r="T143" s="357"/>
      <c r="U143" s="357"/>
      <c r="V143" s="357"/>
      <c r="W143" s="357"/>
      <c r="X143" s="357"/>
      <c r="Y143" s="357"/>
      <c r="Z143" s="357"/>
      <c r="AA143" s="357"/>
      <c r="AB143" s="357"/>
      <c r="AC143" s="357"/>
      <c r="AD143" s="357"/>
      <c r="AE143" s="357"/>
      <c r="AF143" s="357"/>
    </row>
    <row r="144" spans="1:32" ht="23.25" customHeight="1">
      <c r="A144" s="108" t="s">
        <v>74</v>
      </c>
      <c r="B144" s="357" t="s">
        <v>221</v>
      </c>
      <c r="C144" s="357"/>
      <c r="D144" s="357"/>
      <c r="E144" s="357"/>
      <c r="F144" s="357"/>
      <c r="G144" s="357"/>
      <c r="H144" s="357"/>
      <c r="I144" s="357"/>
      <c r="J144" s="357"/>
      <c r="K144" s="357"/>
      <c r="L144" s="357"/>
      <c r="M144" s="357"/>
      <c r="N144" s="357"/>
      <c r="O144" s="357"/>
      <c r="P144" s="357"/>
      <c r="Q144" s="357"/>
      <c r="R144" s="357"/>
      <c r="S144" s="357"/>
      <c r="T144" s="357"/>
      <c r="U144" s="357"/>
      <c r="V144" s="357"/>
      <c r="W144" s="357"/>
      <c r="X144" s="357"/>
      <c r="Y144" s="357"/>
      <c r="Z144" s="357"/>
      <c r="AA144" s="357"/>
      <c r="AB144" s="357"/>
      <c r="AC144" s="357"/>
      <c r="AD144" s="357"/>
      <c r="AE144" s="357"/>
      <c r="AF144" s="357"/>
    </row>
    <row r="145" spans="1:32" ht="13.5" customHeight="1">
      <c r="A145" s="108" t="s">
        <v>75</v>
      </c>
      <c r="B145" s="357" t="s">
        <v>76</v>
      </c>
      <c r="C145" s="357"/>
      <c r="D145" s="357"/>
      <c r="E145" s="357"/>
      <c r="F145" s="357"/>
      <c r="G145" s="357"/>
      <c r="H145" s="357"/>
      <c r="I145" s="357"/>
      <c r="J145" s="357"/>
      <c r="K145" s="357"/>
      <c r="L145" s="357"/>
      <c r="M145" s="357"/>
      <c r="N145" s="357"/>
      <c r="O145" s="357"/>
      <c r="P145" s="357"/>
      <c r="Q145" s="357"/>
      <c r="R145" s="357"/>
      <c r="S145" s="357"/>
      <c r="T145" s="357"/>
      <c r="U145" s="357"/>
      <c r="V145" s="357"/>
      <c r="W145" s="357"/>
      <c r="X145" s="357"/>
      <c r="Y145" s="357"/>
      <c r="Z145" s="357"/>
      <c r="AA145" s="357"/>
      <c r="AB145" s="357"/>
      <c r="AC145" s="357"/>
      <c r="AD145" s="357"/>
      <c r="AE145" s="357"/>
      <c r="AF145" s="357"/>
    </row>
    <row r="146" spans="1:32" ht="19.149999999999999" customHeight="1">
      <c r="A146" s="108" t="s">
        <v>77</v>
      </c>
      <c r="B146" s="357" t="s">
        <v>209</v>
      </c>
      <c r="C146" s="360"/>
      <c r="D146" s="360"/>
      <c r="E146" s="360"/>
      <c r="F146" s="360"/>
      <c r="G146" s="360"/>
      <c r="H146" s="360"/>
      <c r="I146" s="360"/>
      <c r="J146" s="360"/>
      <c r="K146" s="360"/>
      <c r="L146" s="360"/>
      <c r="M146" s="360"/>
      <c r="N146" s="360"/>
      <c r="O146" s="360"/>
      <c r="P146" s="360"/>
      <c r="Q146" s="360"/>
      <c r="R146" s="360"/>
      <c r="S146" s="360"/>
      <c r="T146" s="360"/>
      <c r="U146" s="360"/>
      <c r="V146" s="360"/>
      <c r="W146" s="360"/>
      <c r="X146" s="360"/>
      <c r="Y146" s="360"/>
      <c r="Z146" s="360"/>
      <c r="AA146" s="360"/>
      <c r="AB146" s="360"/>
      <c r="AC146" s="360"/>
      <c r="AD146" s="360"/>
      <c r="AE146" s="360"/>
      <c r="AF146" s="360"/>
    </row>
    <row r="147" spans="1:32" ht="23.25" customHeight="1">
      <c r="A147" s="108" t="s">
        <v>78</v>
      </c>
      <c r="B147" s="357" t="s">
        <v>214</v>
      </c>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row>
    <row r="148" spans="1:32" ht="90.6" customHeight="1">
      <c r="A148" s="108" t="s">
        <v>79</v>
      </c>
      <c r="B148" s="361" t="s">
        <v>222</v>
      </c>
      <c r="C148" s="361"/>
      <c r="D148" s="361"/>
      <c r="E148" s="361"/>
      <c r="F148" s="361"/>
      <c r="G148" s="361"/>
      <c r="H148" s="361"/>
      <c r="I148" s="361"/>
      <c r="J148" s="361"/>
      <c r="K148" s="361"/>
      <c r="L148" s="361"/>
      <c r="M148" s="361"/>
      <c r="N148" s="361"/>
      <c r="O148" s="361"/>
      <c r="P148" s="361"/>
      <c r="Q148" s="361"/>
      <c r="R148" s="361"/>
      <c r="S148" s="361"/>
      <c r="T148" s="361"/>
      <c r="U148" s="361"/>
      <c r="V148" s="361"/>
      <c r="W148" s="361"/>
      <c r="X148" s="361"/>
      <c r="Y148" s="361"/>
      <c r="Z148" s="361"/>
      <c r="AA148" s="361"/>
      <c r="AB148" s="361"/>
      <c r="AC148" s="361"/>
      <c r="AD148" s="361"/>
      <c r="AE148" s="361"/>
      <c r="AF148" s="361"/>
    </row>
    <row r="149" spans="1:32" ht="13.5" customHeight="1">
      <c r="A149" s="108" t="s">
        <v>80</v>
      </c>
      <c r="B149" s="358" t="s">
        <v>217</v>
      </c>
      <c r="C149" s="359"/>
      <c r="D149" s="359"/>
      <c r="E149" s="359"/>
      <c r="F149" s="359"/>
      <c r="G149" s="359"/>
      <c r="H149" s="359"/>
      <c r="I149" s="359"/>
      <c r="J149" s="359"/>
      <c r="K149" s="359"/>
      <c r="L149" s="359"/>
      <c r="M149" s="359"/>
      <c r="N149" s="359"/>
      <c r="O149" s="359"/>
      <c r="P149" s="359"/>
      <c r="Q149" s="359"/>
      <c r="R149" s="359"/>
      <c r="S149" s="359"/>
      <c r="T149" s="359"/>
      <c r="U149" s="359"/>
      <c r="V149" s="359"/>
      <c r="W149" s="359"/>
      <c r="X149" s="359"/>
      <c r="Y149" s="359"/>
      <c r="Z149" s="359"/>
      <c r="AA149" s="359"/>
      <c r="AB149" s="359"/>
      <c r="AC149" s="359"/>
      <c r="AD149" s="359"/>
      <c r="AE149" s="359"/>
      <c r="AF149" s="359"/>
    </row>
    <row r="150" spans="1:32" ht="65.25" customHeight="1">
      <c r="A150" s="108" t="s">
        <v>81</v>
      </c>
      <c r="B150" s="357" t="s">
        <v>223</v>
      </c>
      <c r="C150" s="360"/>
      <c r="D150" s="360"/>
      <c r="E150" s="360"/>
      <c r="F150" s="360"/>
      <c r="G150" s="360"/>
      <c r="H150" s="360"/>
      <c r="I150" s="360"/>
      <c r="J150" s="360"/>
      <c r="K150" s="360"/>
      <c r="L150" s="360"/>
      <c r="M150" s="360"/>
      <c r="N150" s="360"/>
      <c r="O150" s="360"/>
      <c r="P150" s="360"/>
      <c r="Q150" s="360"/>
      <c r="R150" s="360"/>
      <c r="S150" s="360"/>
      <c r="T150" s="360"/>
      <c r="U150" s="360"/>
      <c r="V150" s="360"/>
      <c r="W150" s="360"/>
      <c r="X150" s="360"/>
      <c r="Y150" s="360"/>
      <c r="Z150" s="360"/>
      <c r="AA150" s="360"/>
      <c r="AB150" s="360"/>
      <c r="AC150" s="360"/>
      <c r="AD150" s="360"/>
      <c r="AE150" s="360"/>
      <c r="AF150" s="360"/>
    </row>
    <row r="151" spans="1:32" ht="24.75" customHeight="1">
      <c r="A151" s="108" t="s">
        <v>82</v>
      </c>
      <c r="B151" s="358" t="s">
        <v>224</v>
      </c>
      <c r="C151" s="358"/>
      <c r="D151" s="358"/>
      <c r="E151" s="358"/>
      <c r="F151" s="358"/>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row>
    <row r="152" spans="1:32" ht="44.25" customHeight="1">
      <c r="A152" s="108" t="s">
        <v>83</v>
      </c>
      <c r="B152" s="357" t="s">
        <v>225</v>
      </c>
      <c r="C152" s="357"/>
      <c r="D152" s="357"/>
      <c r="E152" s="357"/>
      <c r="F152" s="357"/>
      <c r="G152" s="357"/>
      <c r="H152" s="357"/>
      <c r="I152" s="357"/>
      <c r="J152" s="357"/>
      <c r="K152" s="357"/>
      <c r="L152" s="357"/>
      <c r="M152" s="357"/>
      <c r="N152" s="357"/>
      <c r="O152" s="357"/>
      <c r="P152" s="357"/>
      <c r="Q152" s="357"/>
      <c r="R152" s="357"/>
      <c r="S152" s="357"/>
      <c r="T152" s="357"/>
      <c r="U152" s="357"/>
      <c r="V152" s="357"/>
      <c r="W152" s="357"/>
      <c r="X152" s="357"/>
      <c r="Y152" s="357"/>
      <c r="Z152" s="357"/>
      <c r="AA152" s="357"/>
      <c r="AB152" s="357"/>
      <c r="AC152" s="357"/>
      <c r="AD152" s="357"/>
      <c r="AE152" s="357"/>
      <c r="AF152" s="357"/>
    </row>
    <row r="153" spans="1:32">
      <c r="A153" s="109" t="s">
        <v>84</v>
      </c>
      <c r="B153" s="357" t="s">
        <v>226</v>
      </c>
      <c r="C153" s="357"/>
      <c r="D153" s="357"/>
      <c r="E153" s="357"/>
      <c r="F153" s="357"/>
      <c r="G153" s="357"/>
      <c r="H153" s="357"/>
      <c r="I153" s="357"/>
      <c r="J153" s="357"/>
      <c r="K153" s="357"/>
      <c r="L153" s="357"/>
      <c r="M153" s="357"/>
      <c r="N153" s="357"/>
      <c r="O153" s="357"/>
      <c r="P153" s="357"/>
      <c r="Q153" s="357"/>
      <c r="R153" s="357"/>
      <c r="S153" s="357"/>
      <c r="T153" s="357"/>
      <c r="U153" s="357"/>
      <c r="V153" s="357"/>
      <c r="W153" s="357"/>
      <c r="X153" s="357"/>
      <c r="Y153" s="357"/>
      <c r="Z153" s="357"/>
      <c r="AA153" s="357"/>
      <c r="AB153" s="357"/>
      <c r="AC153" s="357"/>
      <c r="AD153" s="357"/>
      <c r="AE153" s="357"/>
      <c r="AF153" s="357"/>
    </row>
    <row r="154" spans="1:32" ht="27" customHeight="1">
      <c r="A154" s="109" t="s">
        <v>85</v>
      </c>
      <c r="B154" s="357" t="s">
        <v>227</v>
      </c>
      <c r="C154" s="357"/>
      <c r="D154" s="357"/>
      <c r="E154" s="357"/>
      <c r="F154" s="357"/>
      <c r="G154" s="357"/>
      <c r="H154" s="357"/>
      <c r="I154" s="357"/>
      <c r="J154" s="357"/>
      <c r="K154" s="357"/>
      <c r="L154" s="357"/>
      <c r="M154" s="357"/>
      <c r="N154" s="357"/>
      <c r="O154" s="357"/>
      <c r="P154" s="357"/>
      <c r="Q154" s="357"/>
      <c r="R154" s="357"/>
      <c r="S154" s="357"/>
      <c r="T154" s="357"/>
      <c r="U154" s="357"/>
      <c r="V154" s="357"/>
      <c r="W154" s="357"/>
      <c r="X154" s="357"/>
      <c r="Y154" s="357"/>
      <c r="Z154" s="357"/>
      <c r="AA154" s="357"/>
      <c r="AB154" s="357"/>
      <c r="AC154" s="357"/>
      <c r="AD154" s="357"/>
      <c r="AE154" s="357"/>
      <c r="AF154" s="357"/>
    </row>
    <row r="155" spans="1:32" ht="246" customHeight="1">
      <c r="A155" s="108" t="s">
        <v>86</v>
      </c>
      <c r="B155" s="357" t="s">
        <v>228</v>
      </c>
      <c r="C155" s="357"/>
      <c r="D155" s="357"/>
      <c r="E155" s="357"/>
      <c r="F155" s="357"/>
      <c r="G155" s="357"/>
      <c r="H155" s="357"/>
      <c r="I155" s="357"/>
      <c r="J155" s="357"/>
      <c r="K155" s="357"/>
      <c r="L155" s="357"/>
      <c r="M155" s="357"/>
      <c r="N155" s="357"/>
      <c r="O155" s="357"/>
      <c r="P155" s="357"/>
      <c r="Q155" s="357"/>
      <c r="R155" s="357"/>
      <c r="S155" s="357"/>
      <c r="T155" s="357"/>
      <c r="U155" s="357"/>
      <c r="V155" s="357"/>
      <c r="W155" s="357"/>
      <c r="X155" s="357"/>
      <c r="Y155" s="357"/>
      <c r="Z155" s="357"/>
      <c r="AA155" s="357"/>
      <c r="AB155" s="357"/>
      <c r="AC155" s="357"/>
      <c r="AD155" s="357"/>
      <c r="AE155" s="357"/>
      <c r="AF155" s="357"/>
    </row>
    <row r="156" spans="1:32" ht="258.75" customHeight="1">
      <c r="A156" s="108" t="s">
        <v>87</v>
      </c>
      <c r="B156" s="357" t="s">
        <v>229</v>
      </c>
      <c r="C156" s="357"/>
      <c r="D156" s="357"/>
      <c r="E156" s="357"/>
      <c r="F156" s="357"/>
      <c r="G156" s="357"/>
      <c r="H156" s="357"/>
      <c r="I156" s="357"/>
      <c r="J156" s="357"/>
      <c r="K156" s="357"/>
      <c r="L156" s="357"/>
      <c r="M156" s="357"/>
      <c r="N156" s="357"/>
      <c r="O156" s="357"/>
      <c r="P156" s="357"/>
      <c r="Q156" s="357"/>
      <c r="R156" s="357"/>
      <c r="S156" s="357"/>
      <c r="T156" s="357"/>
      <c r="U156" s="357"/>
      <c r="V156" s="357"/>
      <c r="W156" s="357"/>
      <c r="X156" s="357"/>
      <c r="Y156" s="357"/>
      <c r="Z156" s="357"/>
      <c r="AA156" s="357"/>
      <c r="AB156" s="357"/>
      <c r="AC156" s="357"/>
      <c r="AD156" s="357"/>
      <c r="AE156" s="357"/>
      <c r="AF156" s="357"/>
    </row>
    <row r="157" spans="1:32" ht="22.5" customHeight="1">
      <c r="A157" s="108" t="s">
        <v>88</v>
      </c>
      <c r="B157" s="357" t="s">
        <v>230</v>
      </c>
      <c r="C157" s="357"/>
      <c r="D157" s="357"/>
      <c r="E157" s="357"/>
      <c r="F157" s="357"/>
      <c r="G157" s="357"/>
      <c r="H157" s="357"/>
      <c r="I157" s="357"/>
      <c r="J157" s="357"/>
      <c r="K157" s="357"/>
      <c r="L157" s="357"/>
      <c r="M157" s="357"/>
      <c r="N157" s="357"/>
      <c r="O157" s="357"/>
      <c r="P157" s="357"/>
      <c r="Q157" s="357"/>
      <c r="R157" s="357"/>
      <c r="S157" s="357"/>
      <c r="T157" s="357"/>
      <c r="U157" s="357"/>
      <c r="V157" s="357"/>
      <c r="W157" s="357"/>
      <c r="X157" s="357"/>
      <c r="Y157" s="357"/>
      <c r="Z157" s="357"/>
      <c r="AA157" s="357"/>
      <c r="AB157" s="357"/>
      <c r="AC157" s="357"/>
      <c r="AD157" s="357"/>
      <c r="AE157" s="357"/>
      <c r="AF157" s="357"/>
    </row>
    <row r="158" spans="1:32" ht="31.5" customHeight="1">
      <c r="A158" s="108" t="s">
        <v>89</v>
      </c>
      <c r="B158" s="357" t="s">
        <v>215</v>
      </c>
      <c r="C158" s="357"/>
      <c r="D158" s="357"/>
      <c r="E158" s="357"/>
      <c r="F158" s="357"/>
      <c r="G158" s="357"/>
      <c r="H158" s="357"/>
      <c r="I158" s="357"/>
      <c r="J158" s="357"/>
      <c r="K158" s="357"/>
      <c r="L158" s="357"/>
      <c r="M158" s="357"/>
      <c r="N158" s="357"/>
      <c r="O158" s="357"/>
      <c r="P158" s="357"/>
      <c r="Q158" s="357"/>
      <c r="R158" s="357"/>
      <c r="S158" s="357"/>
      <c r="T158" s="357"/>
      <c r="U158" s="357"/>
      <c r="V158" s="357"/>
      <c r="W158" s="357"/>
      <c r="X158" s="357"/>
      <c r="Y158" s="357"/>
      <c r="Z158" s="357"/>
      <c r="AA158" s="357"/>
      <c r="AB158" s="357"/>
      <c r="AC158" s="357"/>
      <c r="AD158" s="357"/>
      <c r="AE158" s="357"/>
      <c r="AF158" s="357"/>
    </row>
    <row r="159" spans="1:32" ht="43.5" customHeight="1">
      <c r="A159" s="108" t="s">
        <v>90</v>
      </c>
      <c r="B159" s="357" t="s">
        <v>159</v>
      </c>
      <c r="C159" s="357"/>
      <c r="D159" s="357"/>
      <c r="E159" s="357"/>
      <c r="F159" s="357"/>
      <c r="G159" s="357"/>
      <c r="H159" s="357"/>
      <c r="I159" s="357"/>
      <c r="J159" s="357"/>
      <c r="K159" s="357"/>
      <c r="L159" s="357"/>
      <c r="M159" s="357"/>
      <c r="N159" s="357"/>
      <c r="O159" s="357"/>
      <c r="P159" s="357"/>
      <c r="Q159" s="357"/>
      <c r="R159" s="357"/>
      <c r="S159" s="357"/>
      <c r="T159" s="357"/>
      <c r="U159" s="357"/>
      <c r="V159" s="357"/>
      <c r="W159" s="357"/>
      <c r="X159" s="357"/>
      <c r="Y159" s="357"/>
      <c r="Z159" s="357"/>
      <c r="AA159" s="357"/>
      <c r="AB159" s="357"/>
      <c r="AC159" s="357"/>
      <c r="AD159" s="357"/>
      <c r="AE159" s="357"/>
      <c r="AF159" s="357"/>
    </row>
    <row r="160" spans="1:32" ht="45" customHeight="1">
      <c r="A160" s="108" t="s">
        <v>91</v>
      </c>
      <c r="B160" s="357" t="s">
        <v>231</v>
      </c>
      <c r="C160" s="357"/>
      <c r="D160" s="357"/>
      <c r="E160" s="357"/>
      <c r="F160" s="357"/>
      <c r="G160" s="357"/>
      <c r="H160" s="357"/>
      <c r="I160" s="357"/>
      <c r="J160" s="357"/>
      <c r="K160" s="357"/>
      <c r="L160" s="357"/>
      <c r="M160" s="357"/>
      <c r="N160" s="357"/>
      <c r="O160" s="357"/>
      <c r="P160" s="357"/>
      <c r="Q160" s="357"/>
      <c r="R160" s="357"/>
      <c r="S160" s="357"/>
      <c r="T160" s="357"/>
      <c r="U160" s="357"/>
      <c r="V160" s="357"/>
      <c r="W160" s="357"/>
      <c r="X160" s="357"/>
      <c r="Y160" s="357"/>
      <c r="Z160" s="357"/>
      <c r="AA160" s="357"/>
      <c r="AB160" s="357"/>
      <c r="AC160" s="357"/>
      <c r="AD160" s="357"/>
      <c r="AE160" s="357"/>
      <c r="AF160" s="357"/>
    </row>
    <row r="161" spans="1:32">
      <c r="A161" s="110"/>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7"/>
      <c r="AA161" s="47"/>
      <c r="AB161" s="47"/>
      <c r="AC161" s="47"/>
      <c r="AD161" s="47"/>
      <c r="AE161" s="47"/>
      <c r="AF161" s="45"/>
    </row>
  </sheetData>
  <sheetProtection sheet="1" objects="1" scenarios="1" insertRows="0"/>
  <mergeCells count="363">
    <mergeCell ref="A134:A135"/>
    <mergeCell ref="A126:A127"/>
    <mergeCell ref="A130:A131"/>
    <mergeCell ref="B130:E131"/>
    <mergeCell ref="F130:L131"/>
    <mergeCell ref="M130:Y131"/>
    <mergeCell ref="Z130:AC131"/>
    <mergeCell ref="A132:A133"/>
    <mergeCell ref="B132:E133"/>
    <mergeCell ref="B128:E129"/>
    <mergeCell ref="F128:L129"/>
    <mergeCell ref="M128:Y129"/>
    <mergeCell ref="Z128:AC129"/>
    <mergeCell ref="Z136:AA136"/>
    <mergeCell ref="AB136:AF136"/>
    <mergeCell ref="S33:T33"/>
    <mergeCell ref="S23:T23"/>
    <mergeCell ref="W84:X84"/>
    <mergeCell ref="C85:R85"/>
    <mergeCell ref="S85:X86"/>
    <mergeCell ref="Y85:Y86"/>
    <mergeCell ref="I86:J86"/>
    <mergeCell ref="L86:M86"/>
    <mergeCell ref="S80:Y80"/>
    <mergeCell ref="D81:J81"/>
    <mergeCell ref="B116:Y116"/>
    <mergeCell ref="AD116:AF116"/>
    <mergeCell ref="B117:Y117"/>
    <mergeCell ref="AD117:AF117"/>
    <mergeCell ref="M126:Y127"/>
    <mergeCell ref="Z126:AC127"/>
    <mergeCell ref="F125:L125"/>
    <mergeCell ref="M125:Y125"/>
    <mergeCell ref="Z125:AC125"/>
    <mergeCell ref="AD125:AF125"/>
    <mergeCell ref="A124:AF124"/>
    <mergeCell ref="A128:A129"/>
    <mergeCell ref="AD128:AF129"/>
    <mergeCell ref="A3:AF3"/>
    <mergeCell ref="Z4:AA4"/>
    <mergeCell ref="AB4:AF4"/>
    <mergeCell ref="B134:E135"/>
    <mergeCell ref="F134:L135"/>
    <mergeCell ref="M134:Y135"/>
    <mergeCell ref="Z134:AC135"/>
    <mergeCell ref="B126:E127"/>
    <mergeCell ref="F126:L127"/>
    <mergeCell ref="AD130:AF131"/>
    <mergeCell ref="AD132:AF133"/>
    <mergeCell ref="B120:Y120"/>
    <mergeCell ref="AD120:AF120"/>
    <mergeCell ref="F132:L133"/>
    <mergeCell ref="M132:Y133"/>
    <mergeCell ref="Z132:AC133"/>
    <mergeCell ref="B112:Y112"/>
    <mergeCell ref="AD112:AF112"/>
    <mergeCell ref="B113:Y113"/>
    <mergeCell ref="AD113:AF113"/>
    <mergeCell ref="B114:Y114"/>
    <mergeCell ref="AD114:AF114"/>
    <mergeCell ref="B121:Y121"/>
    <mergeCell ref="B92:Y92"/>
    <mergeCell ref="AD92:AF92"/>
    <mergeCell ref="B93:Y93"/>
    <mergeCell ref="AD93:AF93"/>
    <mergeCell ref="B94:Y94"/>
    <mergeCell ref="AD94:AF94"/>
    <mergeCell ref="D91:I91"/>
    <mergeCell ref="J91:K91"/>
    <mergeCell ref="L91:R91"/>
    <mergeCell ref="S91:T91"/>
    <mergeCell ref="B143:AF143"/>
    <mergeCell ref="B144:AF144"/>
    <mergeCell ref="B145:AF145"/>
    <mergeCell ref="B146:AF146"/>
    <mergeCell ref="B147:AF147"/>
    <mergeCell ref="B148:AF148"/>
    <mergeCell ref="A137:AF137"/>
    <mergeCell ref="B138:AF138"/>
    <mergeCell ref="B139:AF139"/>
    <mergeCell ref="B140:AF140"/>
    <mergeCell ref="B142:AF142"/>
    <mergeCell ref="B141:AF141"/>
    <mergeCell ref="B155:AF155"/>
    <mergeCell ref="B156:AF156"/>
    <mergeCell ref="B157:AF157"/>
    <mergeCell ref="B158:AF158"/>
    <mergeCell ref="B159:AF159"/>
    <mergeCell ref="B160:AF160"/>
    <mergeCell ref="B149:AF149"/>
    <mergeCell ref="B150:AF150"/>
    <mergeCell ref="B151:AF151"/>
    <mergeCell ref="B152:AF152"/>
    <mergeCell ref="B153:AF153"/>
    <mergeCell ref="B154:AF154"/>
    <mergeCell ref="AD126:AF127"/>
    <mergeCell ref="B118:AF118"/>
    <mergeCell ref="B119:Y119"/>
    <mergeCell ref="B108:Y108"/>
    <mergeCell ref="AD108:AF108"/>
    <mergeCell ref="B109:AF109"/>
    <mergeCell ref="B110:Y110"/>
    <mergeCell ref="AD110:AF110"/>
    <mergeCell ref="B111:Y111"/>
    <mergeCell ref="AD111:AF111"/>
    <mergeCell ref="B125:E125"/>
    <mergeCell ref="B115:Y115"/>
    <mergeCell ref="AD115:AF115"/>
    <mergeCell ref="AD119:AF119"/>
    <mergeCell ref="B122:Y122"/>
    <mergeCell ref="AD122:AF122"/>
    <mergeCell ref="B123:Y123"/>
    <mergeCell ref="AD123:AF123"/>
    <mergeCell ref="AD121:AF121"/>
    <mergeCell ref="B105:Y105"/>
    <mergeCell ref="AD105:AF105"/>
    <mergeCell ref="B106:Y106"/>
    <mergeCell ref="AD106:AF106"/>
    <mergeCell ref="B107:Y107"/>
    <mergeCell ref="AD107:AF107"/>
    <mergeCell ref="B102:Y102"/>
    <mergeCell ref="AD102:AF102"/>
    <mergeCell ref="B103:Y103"/>
    <mergeCell ref="AD103:AF103"/>
    <mergeCell ref="B104:Y104"/>
    <mergeCell ref="AD104:AF104"/>
    <mergeCell ref="B100:Y100"/>
    <mergeCell ref="AD100:AF100"/>
    <mergeCell ref="B101:Y101"/>
    <mergeCell ref="AD101:AF101"/>
    <mergeCell ref="B95:Y95"/>
    <mergeCell ref="AD95:AF95"/>
    <mergeCell ref="B96:Y96"/>
    <mergeCell ref="AD96:AF96"/>
    <mergeCell ref="B97:AF97"/>
    <mergeCell ref="B98:Y98"/>
    <mergeCell ref="AD98:AF98"/>
    <mergeCell ref="AD99:AF99"/>
    <mergeCell ref="B99:Y99"/>
    <mergeCell ref="M88:N88"/>
    <mergeCell ref="A77:A91"/>
    <mergeCell ref="B77:B91"/>
    <mergeCell ref="C77:R77"/>
    <mergeCell ref="S77:X79"/>
    <mergeCell ref="Y77:Y79"/>
    <mergeCell ref="C79:E79"/>
    <mergeCell ref="F79:G79"/>
    <mergeCell ref="H79:L79"/>
    <mergeCell ref="M79:N79"/>
    <mergeCell ref="O79:R79"/>
    <mergeCell ref="C80:R80"/>
    <mergeCell ref="V91:Y91"/>
    <mergeCell ref="D87:L87"/>
    <mergeCell ref="M87:N87"/>
    <mergeCell ref="S87:Y88"/>
    <mergeCell ref="D88:E88"/>
    <mergeCell ref="C90:E90"/>
    <mergeCell ref="F90:G90"/>
    <mergeCell ref="H90:I90"/>
    <mergeCell ref="J90:Y90"/>
    <mergeCell ref="C78:J78"/>
    <mergeCell ref="K78:N78"/>
    <mergeCell ref="O78:R78"/>
    <mergeCell ref="B72:Y72"/>
    <mergeCell ref="AD72:AF72"/>
    <mergeCell ref="B76:AF76"/>
    <mergeCell ref="Z77:Z91"/>
    <mergeCell ref="AA77:AA91"/>
    <mergeCell ref="AB77:AB91"/>
    <mergeCell ref="AC77:AC91"/>
    <mergeCell ref="D89:L89"/>
    <mergeCell ref="S89:X89"/>
    <mergeCell ref="D83:M83"/>
    <mergeCell ref="S83:Y83"/>
    <mergeCell ref="I84:K84"/>
    <mergeCell ref="M84:O84"/>
    <mergeCell ref="S84:V84"/>
    <mergeCell ref="K81:N81"/>
    <mergeCell ref="S81:V81"/>
    <mergeCell ref="W81:X81"/>
    <mergeCell ref="D82:J82"/>
    <mergeCell ref="S82:Y82"/>
    <mergeCell ref="F88:G88"/>
    <mergeCell ref="H88:L88"/>
    <mergeCell ref="U66:W66"/>
    <mergeCell ref="S67:T67"/>
    <mergeCell ref="U67:W67"/>
    <mergeCell ref="B68:AF68"/>
    <mergeCell ref="B69:Y69"/>
    <mergeCell ref="AD69:AF69"/>
    <mergeCell ref="B70:Y70"/>
    <mergeCell ref="AD70:AF70"/>
    <mergeCell ref="B71:Y71"/>
    <mergeCell ref="AD71:AF71"/>
    <mergeCell ref="A73:A75"/>
    <mergeCell ref="B73:Y75"/>
    <mergeCell ref="Z73:AC73"/>
    <mergeCell ref="AD73:AF75"/>
    <mergeCell ref="Z74:Z75"/>
    <mergeCell ref="AA74:AA75"/>
    <mergeCell ref="AB74:AB75"/>
    <mergeCell ref="AD77:AF91"/>
    <mergeCell ref="B43:B61"/>
    <mergeCell ref="A44:A51"/>
    <mergeCell ref="G58:R58"/>
    <mergeCell ref="F54:Q54"/>
    <mergeCell ref="AC44:AC51"/>
    <mergeCell ref="G55:Q55"/>
    <mergeCell ref="AA66:AA67"/>
    <mergeCell ref="AB66:AB67"/>
    <mergeCell ref="AC66:AC67"/>
    <mergeCell ref="AD66:AF67"/>
    <mergeCell ref="X67:Y67"/>
    <mergeCell ref="A66:A67"/>
    <mergeCell ref="B66:C67"/>
    <mergeCell ref="D66:F67"/>
    <mergeCell ref="G66:J67"/>
    <mergeCell ref="S66:T66"/>
    <mergeCell ref="A53:A61"/>
    <mergeCell ref="C53:E61"/>
    <mergeCell ref="F53:R53"/>
    <mergeCell ref="U53:V53"/>
    <mergeCell ref="F44:R44"/>
    <mergeCell ref="G50:R50"/>
    <mergeCell ref="U50:V50"/>
    <mergeCell ref="U61:V61"/>
    <mergeCell ref="Z53:Z61"/>
    <mergeCell ref="F56:K56"/>
    <mergeCell ref="F57:K57"/>
    <mergeCell ref="L56:Q56"/>
    <mergeCell ref="L57:Q57"/>
    <mergeCell ref="F59:K59"/>
    <mergeCell ref="L59:Q59"/>
    <mergeCell ref="S32:Y32"/>
    <mergeCell ref="S22:Y22"/>
    <mergeCell ref="S24:Y25"/>
    <mergeCell ref="C17:E36"/>
    <mergeCell ref="C42:Y42"/>
    <mergeCell ref="AD42:AF42"/>
    <mergeCell ref="C43:Y43"/>
    <mergeCell ref="AD43:AF43"/>
    <mergeCell ref="AA44:AA51"/>
    <mergeCell ref="AB44:AB51"/>
    <mergeCell ref="F51:R51"/>
    <mergeCell ref="U51:V51"/>
    <mergeCell ref="D47:E47"/>
    <mergeCell ref="D48:E48"/>
    <mergeCell ref="D49:E49"/>
    <mergeCell ref="F27:Y27"/>
    <mergeCell ref="F28:R28"/>
    <mergeCell ref="S34:Y35"/>
    <mergeCell ref="O38:R38"/>
    <mergeCell ref="Z44:Z51"/>
    <mergeCell ref="G45:R45"/>
    <mergeCell ref="G47:R47"/>
    <mergeCell ref="G48:R48"/>
    <mergeCell ref="H26:P26"/>
    <mergeCell ref="H33:P33"/>
    <mergeCell ref="H36:P36"/>
    <mergeCell ref="K7:AB7"/>
    <mergeCell ref="K8:AB8"/>
    <mergeCell ref="AA10:AB10"/>
    <mergeCell ref="AC10:AF10"/>
    <mergeCell ref="B14:AF14"/>
    <mergeCell ref="B15:Y15"/>
    <mergeCell ref="AD15:AF15"/>
    <mergeCell ref="B16:B42"/>
    <mergeCell ref="C16:Y16"/>
    <mergeCell ref="AD16:AF16"/>
    <mergeCell ref="AC17:AC36"/>
    <mergeCell ref="AD17:AF36"/>
    <mergeCell ref="G34:R34"/>
    <mergeCell ref="G35:Q35"/>
    <mergeCell ref="C37:Y37"/>
    <mergeCell ref="F29:R29"/>
    <mergeCell ref="S29:Y31"/>
    <mergeCell ref="K30:M30"/>
    <mergeCell ref="O30:Q30"/>
    <mergeCell ref="F31:R31"/>
    <mergeCell ref="G32:R32"/>
    <mergeCell ref="B62:Y62"/>
    <mergeCell ref="AD62:AF62"/>
    <mergeCell ref="X66:Y66"/>
    <mergeCell ref="Z66:Z67"/>
    <mergeCell ref="K38:M38"/>
    <mergeCell ref="Z38:Z41"/>
    <mergeCell ref="AD38:AF41"/>
    <mergeCell ref="Z11:AC11"/>
    <mergeCell ref="Z12:Z13"/>
    <mergeCell ref="AA12:AA13"/>
    <mergeCell ref="AB12:AB13"/>
    <mergeCell ref="F17:Y17"/>
    <mergeCell ref="Z17:Z36"/>
    <mergeCell ref="AA17:AA36"/>
    <mergeCell ref="AB17:AB36"/>
    <mergeCell ref="AA38:AA41"/>
    <mergeCell ref="AB38:AB41"/>
    <mergeCell ref="AC38:AC41"/>
    <mergeCell ref="E39:R39"/>
    <mergeCell ref="E40:R40"/>
    <mergeCell ref="E41:R41"/>
    <mergeCell ref="E38:I38"/>
    <mergeCell ref="G25:Q25"/>
    <mergeCell ref="H23:P23"/>
    <mergeCell ref="S19:Y21"/>
    <mergeCell ref="G24:R24"/>
    <mergeCell ref="X28:Y28"/>
    <mergeCell ref="K20:M20"/>
    <mergeCell ref="O20:Q20"/>
    <mergeCell ref="F21:R21"/>
    <mergeCell ref="G22:R22"/>
    <mergeCell ref="AD134:AF135"/>
    <mergeCell ref="S38:X38"/>
    <mergeCell ref="S39:X39"/>
    <mergeCell ref="S40:X40"/>
    <mergeCell ref="S41:X41"/>
    <mergeCell ref="Y44:Y49"/>
    <mergeCell ref="S44:X49"/>
    <mergeCell ref="U56:X56"/>
    <mergeCell ref="U58:X58"/>
    <mergeCell ref="AD44:AF51"/>
    <mergeCell ref="AD52:AF52"/>
    <mergeCell ref="B63:Y63"/>
    <mergeCell ref="AD63:AF63"/>
    <mergeCell ref="B64:Y64"/>
    <mergeCell ref="AD64:AF64"/>
    <mergeCell ref="B65:Y65"/>
    <mergeCell ref="AD65:AF65"/>
    <mergeCell ref="AH1:AH13"/>
    <mergeCell ref="AH17:AH36"/>
    <mergeCell ref="AH38:AH41"/>
    <mergeCell ref="AH44:AH51"/>
    <mergeCell ref="AD11:AF13"/>
    <mergeCell ref="AD37:AF37"/>
    <mergeCell ref="W1:AF1"/>
    <mergeCell ref="AH66:AH67"/>
    <mergeCell ref="AH77:AH91"/>
    <mergeCell ref="A2:AF2"/>
    <mergeCell ref="A5:B8"/>
    <mergeCell ref="C5:J5"/>
    <mergeCell ref="K5:AB5"/>
    <mergeCell ref="AC5:AF5"/>
    <mergeCell ref="C6:J6"/>
    <mergeCell ref="K6:AB6"/>
    <mergeCell ref="C7:J8"/>
    <mergeCell ref="A11:A13"/>
    <mergeCell ref="B11:Y13"/>
    <mergeCell ref="A17:A36"/>
    <mergeCell ref="A38:A41"/>
    <mergeCell ref="F18:R18"/>
    <mergeCell ref="X18:Y18"/>
    <mergeCell ref="F19:R19"/>
    <mergeCell ref="F60:K60"/>
    <mergeCell ref="L60:Q60"/>
    <mergeCell ref="H46:Q46"/>
    <mergeCell ref="H49:Q49"/>
    <mergeCell ref="AA53:AA61"/>
    <mergeCell ref="AB53:AB61"/>
    <mergeCell ref="AC53:AC61"/>
    <mergeCell ref="AD53:AF61"/>
    <mergeCell ref="AH53:AH61"/>
    <mergeCell ref="F61:R61"/>
    <mergeCell ref="C52:Y52"/>
  </mergeCells>
  <phoneticPr fontId="3"/>
  <dataValidations count="8">
    <dataValidation type="list" allowBlank="1" showInputMessage="1" showErrorMessage="1" sqref="H86 S18 U18 J20 W18 N20 F22 J30 F24 N30 F32 F34 S28 U28 W28 J38 N38 D38:D41 F45 F47 T51 F50 T53 W51 W53 F55 T61 F58 C49 C47 W61 K86">
      <formula1>"　,○"</formula1>
    </dataValidation>
    <dataValidation imeMode="off" allowBlank="1" showInputMessage="1" showErrorMessage="1" sqref="AC10:AF10"/>
    <dataValidation type="list" allowBlank="1" showInputMessage="1" showErrorMessage="1" sqref="T50 W50 H84 L84">
      <formula1>"　,○,－"</formula1>
    </dataValidation>
    <dataValidation type="list" allowBlank="1" showInputMessage="1" showErrorMessage="1" sqref="S58 S56">
      <formula1>"　,－,○"</formula1>
    </dataValidation>
    <dataValidation type="list" allowBlank="1" showInputMessage="1" showErrorMessage="1" sqref="M82 N89">
      <formula1>"　,イ,ロ,ハ"</formula1>
    </dataValidation>
    <dataValidation type="list" allowBlank="1" showInputMessage="1" showErrorMessage="1" sqref="L82 M89">
      <formula1>"　,1-,2-,3-,4- ,"</formula1>
    </dataValidation>
    <dataValidation type="list" allowBlank="1" showInputMessage="1" showErrorMessage="1" sqref="AH92:AH96 AH119:AH123 AH52:AH53 AH98:AH108 AH69:AH72 AH15:AH17 AH37:AH38 AH42:AH44 AH110:AH117 AH77 AH62:AH66">
      <formula1>"対象外,指摘なし,要重点,要是正,既存,既存＋要是正,既存+要重点"</formula1>
    </dataValidation>
    <dataValidation type="list" allowBlank="1" showInputMessage="1" showErrorMessage="1" sqref="AD119:AF123 AD69:AF72 AD77:AF96 AD98:AF108 AD110:AF117 AD15:AF60 AD62:AF67">
      <formula1>$AC$6:$AC$9</formula1>
    </dataValidation>
  </dataValidations>
  <pageMargins left="0.7" right="0.23" top="0.59" bottom="0.33" header="0.25" footer="0.22"/>
  <pageSetup paperSize="9" scale="74" fitToHeight="0" orientation="portrait" r:id="rId1"/>
  <rowBreaks count="3" manualBreakCount="3">
    <brk id="72" max="31" man="1"/>
    <brk id="136" max="31" man="1"/>
    <brk id="156" max="31" man="1"/>
  </rowBreaks>
  <ignoredErrors>
    <ignoredError sqref="A14:A72 A77 A97:A110 A92:A96 A111:A11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O51"/>
  <sheetViews>
    <sheetView view="pageBreakPreview" zoomScale="175" zoomScaleNormal="110" zoomScaleSheetLayoutView="175" workbookViewId="0">
      <selection activeCell="R15" sqref="R15"/>
    </sheetView>
  </sheetViews>
  <sheetFormatPr defaultRowHeight="12"/>
  <cols>
    <col min="1" max="1" width="25.5703125" customWidth="1"/>
    <col min="2" max="2" width="2.28515625" customWidth="1"/>
    <col min="3" max="3" width="4.28515625" customWidth="1"/>
    <col min="4" max="4" width="2.28515625" customWidth="1"/>
    <col min="5" max="5" width="4.28515625" customWidth="1"/>
    <col min="6" max="6" width="14.7109375" customWidth="1"/>
    <col min="7" max="7" width="12.5703125" customWidth="1"/>
    <col min="8" max="8" width="4.28515625" customWidth="1"/>
    <col min="9" max="9" width="2.28515625" customWidth="1"/>
    <col min="10" max="10" width="6.7109375" customWidth="1"/>
    <col min="11" max="11" width="2.28515625" customWidth="1"/>
    <col min="12" max="12" width="10.140625" customWidth="1"/>
    <col min="13" max="13" width="2.28515625" customWidth="1"/>
    <col min="14" max="14" width="6.7109375" customWidth="1"/>
    <col min="15" max="15" width="2.28515625" customWidth="1"/>
  </cols>
  <sheetData>
    <row r="1" spans="1:15" ht="13.5">
      <c r="A1" s="10" t="s">
        <v>240</v>
      </c>
      <c r="B1" s="10"/>
      <c r="C1" s="10"/>
      <c r="D1" s="10"/>
      <c r="E1" s="10"/>
      <c r="F1" s="7"/>
      <c r="G1" s="7"/>
      <c r="H1" s="7"/>
      <c r="I1" s="7"/>
      <c r="J1" s="7"/>
      <c r="K1" s="7"/>
      <c r="L1" s="7"/>
      <c r="M1" s="7"/>
      <c r="N1" s="7"/>
      <c r="O1" s="7"/>
    </row>
    <row r="2" spans="1:15" ht="13.5">
      <c r="A2" s="10"/>
      <c r="B2" s="10"/>
      <c r="C2" s="10"/>
      <c r="D2" s="10"/>
      <c r="E2" s="10"/>
      <c r="F2" s="7"/>
      <c r="G2" s="7"/>
      <c r="H2" s="421" t="s">
        <v>270</v>
      </c>
      <c r="I2" s="422"/>
      <c r="J2" s="422"/>
      <c r="K2" s="423"/>
      <c r="L2" s="420"/>
      <c r="M2" s="378"/>
      <c r="N2" s="378"/>
      <c r="O2" s="378"/>
    </row>
    <row r="3" spans="1:15" ht="13.15" customHeight="1">
      <c r="A3" s="424" t="s">
        <v>232</v>
      </c>
      <c r="B3" s="425"/>
      <c r="C3" s="425"/>
      <c r="D3" s="425"/>
      <c r="E3" s="425"/>
      <c r="F3" s="425"/>
      <c r="G3" s="426"/>
      <c r="H3" s="417" t="s">
        <v>264</v>
      </c>
      <c r="I3" s="418"/>
      <c r="J3" s="418"/>
      <c r="K3" s="418"/>
      <c r="L3" s="418"/>
      <c r="M3" s="418"/>
      <c r="N3" s="418"/>
      <c r="O3" s="419"/>
    </row>
    <row r="4" spans="1:15" ht="5.45" customHeight="1">
      <c r="A4" s="408"/>
      <c r="B4" s="409"/>
      <c r="C4" s="409"/>
      <c r="D4" s="409"/>
      <c r="E4" s="409"/>
      <c r="F4" s="409"/>
      <c r="G4" s="410"/>
      <c r="H4" s="14"/>
      <c r="I4" s="15"/>
      <c r="J4" s="15"/>
      <c r="K4" s="15"/>
      <c r="L4" s="15"/>
      <c r="M4" s="15"/>
      <c r="N4" s="15"/>
      <c r="O4" s="16"/>
    </row>
    <row r="5" spans="1:15">
      <c r="A5" s="408" t="s">
        <v>267</v>
      </c>
      <c r="B5" s="409"/>
      <c r="C5" s="409"/>
      <c r="D5" s="409"/>
      <c r="E5" s="409"/>
      <c r="F5" s="409"/>
      <c r="G5" s="410"/>
      <c r="H5" s="14"/>
      <c r="I5" s="6"/>
      <c r="J5" s="15" t="s">
        <v>261</v>
      </c>
      <c r="K5" s="6"/>
      <c r="L5" s="15" t="s">
        <v>262</v>
      </c>
      <c r="M5" s="6" t="s">
        <v>161</v>
      </c>
      <c r="N5" s="15" t="s">
        <v>263</v>
      </c>
      <c r="O5" s="16"/>
    </row>
    <row r="6" spans="1:15">
      <c r="A6" s="411" t="s">
        <v>268</v>
      </c>
      <c r="B6" s="412"/>
      <c r="C6" s="412"/>
      <c r="D6" s="412"/>
      <c r="E6" s="412"/>
      <c r="F6" s="412"/>
      <c r="G6" s="413"/>
      <c r="H6" s="17"/>
      <c r="I6" s="18"/>
      <c r="J6" s="18"/>
      <c r="K6" s="18"/>
      <c r="L6" s="18"/>
      <c r="M6" s="18"/>
      <c r="N6" s="18"/>
      <c r="O6" s="19"/>
    </row>
    <row r="7" spans="1:15" ht="16.899999999999999" customHeight="1">
      <c r="A7" s="396" t="s">
        <v>236</v>
      </c>
      <c r="B7" s="397"/>
      <c r="C7" s="397"/>
      <c r="D7" s="397"/>
      <c r="E7" s="397"/>
      <c r="F7" s="398"/>
      <c r="G7" s="405" t="s">
        <v>235</v>
      </c>
      <c r="H7" s="406"/>
      <c r="I7" s="406"/>
      <c r="J7" s="406"/>
      <c r="K7" s="406"/>
      <c r="L7" s="406"/>
      <c r="M7" s="406"/>
      <c r="N7" s="406"/>
      <c r="O7" s="407"/>
    </row>
    <row r="8" spans="1:15" ht="16.899999999999999" customHeight="1">
      <c r="A8" s="399"/>
      <c r="B8" s="400"/>
      <c r="C8" s="400"/>
      <c r="D8" s="400"/>
      <c r="E8" s="400"/>
      <c r="F8" s="401"/>
      <c r="G8" s="393"/>
      <c r="H8" s="394"/>
      <c r="I8" s="394"/>
      <c r="J8" s="394"/>
      <c r="K8" s="394"/>
      <c r="L8" s="394"/>
      <c r="M8" s="394"/>
      <c r="N8" s="394"/>
      <c r="O8" s="395"/>
    </row>
    <row r="9" spans="1:15" ht="16.899999999999999" customHeight="1">
      <c r="A9" s="399"/>
      <c r="B9" s="400"/>
      <c r="C9" s="400"/>
      <c r="D9" s="400"/>
      <c r="E9" s="400"/>
      <c r="F9" s="401"/>
      <c r="G9" s="393"/>
      <c r="H9" s="394"/>
      <c r="I9" s="394"/>
      <c r="J9" s="394"/>
      <c r="K9" s="394"/>
      <c r="L9" s="394"/>
      <c r="M9" s="394"/>
      <c r="N9" s="394"/>
      <c r="O9" s="395"/>
    </row>
    <row r="10" spans="1:15" ht="16.899999999999999" customHeight="1">
      <c r="A10" s="399"/>
      <c r="B10" s="400"/>
      <c r="C10" s="400"/>
      <c r="D10" s="400"/>
      <c r="E10" s="400"/>
      <c r="F10" s="401"/>
      <c r="G10" s="393"/>
      <c r="H10" s="394"/>
      <c r="I10" s="394"/>
      <c r="J10" s="394"/>
      <c r="K10" s="394"/>
      <c r="L10" s="394"/>
      <c r="M10" s="394"/>
      <c r="N10" s="394"/>
      <c r="O10" s="395"/>
    </row>
    <row r="11" spans="1:15" ht="16.899999999999999" customHeight="1">
      <c r="A11" s="399"/>
      <c r="B11" s="400"/>
      <c r="C11" s="400"/>
      <c r="D11" s="400"/>
      <c r="E11" s="400"/>
      <c r="F11" s="401"/>
      <c r="G11" s="393"/>
      <c r="H11" s="394"/>
      <c r="I11" s="394"/>
      <c r="J11" s="394"/>
      <c r="K11" s="394"/>
      <c r="L11" s="394"/>
      <c r="M11" s="394"/>
      <c r="N11" s="394"/>
      <c r="O11" s="395"/>
    </row>
    <row r="12" spans="1:15" ht="16.899999999999999" customHeight="1">
      <c r="A12" s="399"/>
      <c r="B12" s="400"/>
      <c r="C12" s="400"/>
      <c r="D12" s="400"/>
      <c r="E12" s="400"/>
      <c r="F12" s="401"/>
      <c r="G12" s="393"/>
      <c r="H12" s="394"/>
      <c r="I12" s="394"/>
      <c r="J12" s="394"/>
      <c r="K12" s="394"/>
      <c r="L12" s="394"/>
      <c r="M12" s="394"/>
      <c r="N12" s="394"/>
      <c r="O12" s="395"/>
    </row>
    <row r="13" spans="1:15" ht="16.899999999999999" customHeight="1">
      <c r="A13" s="399"/>
      <c r="B13" s="400"/>
      <c r="C13" s="400"/>
      <c r="D13" s="400"/>
      <c r="E13" s="400"/>
      <c r="F13" s="401"/>
      <c r="G13" s="393"/>
      <c r="H13" s="394"/>
      <c r="I13" s="394"/>
      <c r="J13" s="394"/>
      <c r="K13" s="394"/>
      <c r="L13" s="394"/>
      <c r="M13" s="394"/>
      <c r="N13" s="394"/>
      <c r="O13" s="395"/>
    </row>
    <row r="14" spans="1:15" ht="16.899999999999999" customHeight="1">
      <c r="A14" s="399"/>
      <c r="B14" s="400"/>
      <c r="C14" s="400"/>
      <c r="D14" s="400"/>
      <c r="E14" s="400"/>
      <c r="F14" s="401"/>
      <c r="G14" s="393"/>
      <c r="H14" s="394"/>
      <c r="I14" s="394"/>
      <c r="J14" s="394"/>
      <c r="K14" s="394"/>
      <c r="L14" s="394"/>
      <c r="M14" s="394"/>
      <c r="N14" s="394"/>
      <c r="O14" s="395"/>
    </row>
    <row r="15" spans="1:15" ht="16.899999999999999" customHeight="1">
      <c r="A15" s="399"/>
      <c r="B15" s="400"/>
      <c r="C15" s="400"/>
      <c r="D15" s="400"/>
      <c r="E15" s="400"/>
      <c r="F15" s="401"/>
      <c r="G15" s="393"/>
      <c r="H15" s="394"/>
      <c r="I15" s="394"/>
      <c r="J15" s="394"/>
      <c r="K15" s="394"/>
      <c r="L15" s="394"/>
      <c r="M15" s="394"/>
      <c r="N15" s="394"/>
      <c r="O15" s="395"/>
    </row>
    <row r="16" spans="1:15" ht="16.899999999999999" customHeight="1">
      <c r="A16" s="399"/>
      <c r="B16" s="400"/>
      <c r="C16" s="400"/>
      <c r="D16" s="400"/>
      <c r="E16" s="400"/>
      <c r="F16" s="401"/>
      <c r="G16" s="393"/>
      <c r="H16" s="394"/>
      <c r="I16" s="394"/>
      <c r="J16" s="394"/>
      <c r="K16" s="394"/>
      <c r="L16" s="394"/>
      <c r="M16" s="394"/>
      <c r="N16" s="394"/>
      <c r="O16" s="395"/>
    </row>
    <row r="17" spans="1:15" ht="16.899999999999999" customHeight="1">
      <c r="A17" s="399"/>
      <c r="B17" s="400"/>
      <c r="C17" s="400"/>
      <c r="D17" s="400"/>
      <c r="E17" s="400"/>
      <c r="F17" s="401"/>
      <c r="G17" s="393"/>
      <c r="H17" s="394"/>
      <c r="I17" s="394"/>
      <c r="J17" s="394"/>
      <c r="K17" s="394"/>
      <c r="L17" s="394"/>
      <c r="M17" s="394"/>
      <c r="N17" s="394"/>
      <c r="O17" s="395"/>
    </row>
    <row r="18" spans="1:15" ht="16.899999999999999" customHeight="1">
      <c r="A18" s="399"/>
      <c r="B18" s="400"/>
      <c r="C18" s="400"/>
      <c r="D18" s="400"/>
      <c r="E18" s="400"/>
      <c r="F18" s="401"/>
      <c r="G18" s="393"/>
      <c r="H18" s="394"/>
      <c r="I18" s="394"/>
      <c r="J18" s="394"/>
      <c r="K18" s="394"/>
      <c r="L18" s="394"/>
      <c r="M18" s="394"/>
      <c r="N18" s="394"/>
      <c r="O18" s="395"/>
    </row>
    <row r="19" spans="1:15" ht="16.899999999999999" customHeight="1">
      <c r="A19" s="399"/>
      <c r="B19" s="400"/>
      <c r="C19" s="400"/>
      <c r="D19" s="400"/>
      <c r="E19" s="400"/>
      <c r="F19" s="401"/>
      <c r="G19" s="393"/>
      <c r="H19" s="394"/>
      <c r="I19" s="394"/>
      <c r="J19" s="394"/>
      <c r="K19" s="394"/>
      <c r="L19" s="394"/>
      <c r="M19" s="394"/>
      <c r="N19" s="394"/>
      <c r="O19" s="395"/>
    </row>
    <row r="20" spans="1:15" ht="16.899999999999999" customHeight="1">
      <c r="A20" s="399"/>
      <c r="B20" s="400"/>
      <c r="C20" s="400"/>
      <c r="D20" s="400"/>
      <c r="E20" s="400"/>
      <c r="F20" s="401"/>
      <c r="G20" s="393"/>
      <c r="H20" s="394"/>
      <c r="I20" s="394"/>
      <c r="J20" s="394"/>
      <c r="K20" s="394"/>
      <c r="L20" s="394"/>
      <c r="M20" s="394"/>
      <c r="N20" s="394"/>
      <c r="O20" s="395"/>
    </row>
    <row r="21" spans="1:15" ht="16.899999999999999" customHeight="1">
      <c r="A21" s="402"/>
      <c r="B21" s="403"/>
      <c r="C21" s="403"/>
      <c r="D21" s="403"/>
      <c r="E21" s="403"/>
      <c r="F21" s="404"/>
      <c r="G21" s="414"/>
      <c r="H21" s="415"/>
      <c r="I21" s="415"/>
      <c r="J21" s="415"/>
      <c r="K21" s="415"/>
      <c r="L21" s="415"/>
      <c r="M21" s="415"/>
      <c r="N21" s="415"/>
      <c r="O21" s="416"/>
    </row>
    <row r="22" spans="1:15" ht="13.5">
      <c r="A22" s="7"/>
      <c r="B22" s="7"/>
      <c r="C22" s="7"/>
      <c r="D22" s="7"/>
      <c r="E22" s="7"/>
      <c r="F22" s="9"/>
      <c r="G22" s="9"/>
      <c r="H22" s="9"/>
      <c r="I22" s="9"/>
      <c r="J22" s="9"/>
      <c r="K22" s="9"/>
      <c r="L22" s="9"/>
      <c r="M22" s="9"/>
      <c r="N22" s="9"/>
      <c r="O22" s="9"/>
    </row>
    <row r="23" spans="1:15" ht="13.15" customHeight="1">
      <c r="A23" s="20" t="s">
        <v>265</v>
      </c>
      <c r="B23" s="21"/>
      <c r="C23" s="21"/>
      <c r="D23" s="21"/>
      <c r="E23" s="21"/>
      <c r="F23" s="21"/>
      <c r="G23" s="22"/>
      <c r="H23" s="417" t="s">
        <v>264</v>
      </c>
      <c r="I23" s="418"/>
      <c r="J23" s="418"/>
      <c r="K23" s="418"/>
      <c r="L23" s="418"/>
      <c r="M23" s="418"/>
      <c r="N23" s="418"/>
      <c r="O23" s="419"/>
    </row>
    <row r="24" spans="1:15" ht="6.6" customHeight="1">
      <c r="A24" s="408" t="s">
        <v>266</v>
      </c>
      <c r="B24" s="23"/>
      <c r="C24" s="23"/>
      <c r="D24" s="23"/>
      <c r="E24" s="23"/>
      <c r="F24" s="23"/>
      <c r="G24" s="24"/>
      <c r="H24" s="14"/>
      <c r="I24" s="1"/>
      <c r="J24" s="1"/>
      <c r="K24" s="1"/>
      <c r="L24" s="1"/>
      <c r="M24" s="1"/>
      <c r="N24" s="1"/>
      <c r="O24" s="16"/>
    </row>
    <row r="25" spans="1:15" ht="13.15" customHeight="1">
      <c r="A25" s="408"/>
      <c r="B25" s="6" t="s">
        <v>161</v>
      </c>
      <c r="C25" s="15" t="s">
        <v>29</v>
      </c>
      <c r="D25" s="6" t="s">
        <v>161</v>
      </c>
      <c r="E25" s="15" t="s">
        <v>30</v>
      </c>
      <c r="F25" s="15"/>
      <c r="G25" s="16"/>
      <c r="H25" s="14"/>
      <c r="I25" s="6" t="s">
        <v>161</v>
      </c>
      <c r="J25" s="15" t="s">
        <v>261</v>
      </c>
      <c r="K25" s="6"/>
      <c r="L25" s="15" t="s">
        <v>262</v>
      </c>
      <c r="M25" s="6" t="s">
        <v>161</v>
      </c>
      <c r="N25" s="15" t="s">
        <v>263</v>
      </c>
      <c r="O25" s="16"/>
    </row>
    <row r="26" spans="1:15" ht="9" customHeight="1">
      <c r="A26" s="411"/>
      <c r="B26" s="25"/>
      <c r="C26" s="25"/>
      <c r="D26" s="25"/>
      <c r="E26" s="25"/>
      <c r="F26" s="25"/>
      <c r="G26" s="26"/>
      <c r="H26" s="17"/>
      <c r="I26" s="18"/>
      <c r="J26" s="18"/>
      <c r="K26" s="18"/>
      <c r="L26" s="18"/>
      <c r="M26" s="18"/>
      <c r="N26" s="18"/>
      <c r="O26" s="19"/>
    </row>
    <row r="27" spans="1:15" ht="16.899999999999999" customHeight="1">
      <c r="A27" s="396" t="s">
        <v>236</v>
      </c>
      <c r="B27" s="397"/>
      <c r="C27" s="397"/>
      <c r="D27" s="397"/>
      <c r="E27" s="397"/>
      <c r="F27" s="398"/>
      <c r="G27" s="405" t="s">
        <v>235</v>
      </c>
      <c r="H27" s="406"/>
      <c r="I27" s="406"/>
      <c r="J27" s="406"/>
      <c r="K27" s="406"/>
      <c r="L27" s="406"/>
      <c r="M27" s="406"/>
      <c r="N27" s="406"/>
      <c r="O27" s="407"/>
    </row>
    <row r="28" spans="1:15" ht="16.899999999999999" customHeight="1">
      <c r="A28" s="399"/>
      <c r="B28" s="400"/>
      <c r="C28" s="400"/>
      <c r="D28" s="400"/>
      <c r="E28" s="400"/>
      <c r="F28" s="401"/>
      <c r="G28" s="393"/>
      <c r="H28" s="394"/>
      <c r="I28" s="394"/>
      <c r="J28" s="394"/>
      <c r="K28" s="394"/>
      <c r="L28" s="394"/>
      <c r="M28" s="394"/>
      <c r="N28" s="394"/>
      <c r="O28" s="395"/>
    </row>
    <row r="29" spans="1:15" ht="16.899999999999999" customHeight="1">
      <c r="A29" s="399"/>
      <c r="B29" s="400"/>
      <c r="C29" s="400"/>
      <c r="D29" s="400"/>
      <c r="E29" s="400"/>
      <c r="F29" s="401"/>
      <c r="G29" s="393"/>
      <c r="H29" s="394"/>
      <c r="I29" s="394"/>
      <c r="J29" s="394"/>
      <c r="K29" s="394"/>
      <c r="L29" s="394"/>
      <c r="M29" s="394"/>
      <c r="N29" s="394"/>
      <c r="O29" s="395"/>
    </row>
    <row r="30" spans="1:15" ht="16.899999999999999" customHeight="1">
      <c r="A30" s="399"/>
      <c r="B30" s="400"/>
      <c r="C30" s="400"/>
      <c r="D30" s="400"/>
      <c r="E30" s="400"/>
      <c r="F30" s="401"/>
      <c r="G30" s="393"/>
      <c r="H30" s="394"/>
      <c r="I30" s="394"/>
      <c r="J30" s="394"/>
      <c r="K30" s="394"/>
      <c r="L30" s="394"/>
      <c r="M30" s="394"/>
      <c r="N30" s="394"/>
      <c r="O30" s="395"/>
    </row>
    <row r="31" spans="1:15" ht="16.899999999999999" customHeight="1">
      <c r="A31" s="399"/>
      <c r="B31" s="400"/>
      <c r="C31" s="400"/>
      <c r="D31" s="400"/>
      <c r="E31" s="400"/>
      <c r="F31" s="401"/>
      <c r="G31" s="393"/>
      <c r="H31" s="394"/>
      <c r="I31" s="394"/>
      <c r="J31" s="394"/>
      <c r="K31" s="394"/>
      <c r="L31" s="394"/>
      <c r="M31" s="394"/>
      <c r="N31" s="394"/>
      <c r="O31" s="395"/>
    </row>
    <row r="32" spans="1:15" ht="16.899999999999999" customHeight="1">
      <c r="A32" s="399"/>
      <c r="B32" s="400"/>
      <c r="C32" s="400"/>
      <c r="D32" s="400"/>
      <c r="E32" s="400"/>
      <c r="F32" s="401"/>
      <c r="G32" s="393"/>
      <c r="H32" s="394"/>
      <c r="I32" s="394"/>
      <c r="J32" s="394"/>
      <c r="K32" s="394"/>
      <c r="L32" s="394"/>
      <c r="M32" s="394"/>
      <c r="N32" s="394"/>
      <c r="O32" s="395"/>
    </row>
    <row r="33" spans="1:15" ht="16.899999999999999" customHeight="1">
      <c r="A33" s="399"/>
      <c r="B33" s="400"/>
      <c r="C33" s="400"/>
      <c r="D33" s="400"/>
      <c r="E33" s="400"/>
      <c r="F33" s="401"/>
      <c r="G33" s="393"/>
      <c r="H33" s="394"/>
      <c r="I33" s="394"/>
      <c r="J33" s="394"/>
      <c r="K33" s="394"/>
      <c r="L33" s="394"/>
      <c r="M33" s="394"/>
      <c r="N33" s="394"/>
      <c r="O33" s="395"/>
    </row>
    <row r="34" spans="1:15" ht="16.899999999999999" customHeight="1">
      <c r="A34" s="399"/>
      <c r="B34" s="400"/>
      <c r="C34" s="400"/>
      <c r="D34" s="400"/>
      <c r="E34" s="400"/>
      <c r="F34" s="401"/>
      <c r="G34" s="393"/>
      <c r="H34" s="394"/>
      <c r="I34" s="394"/>
      <c r="J34" s="394"/>
      <c r="K34" s="394"/>
      <c r="L34" s="394"/>
      <c r="M34" s="394"/>
      <c r="N34" s="394"/>
      <c r="O34" s="395"/>
    </row>
    <row r="35" spans="1:15" ht="16.899999999999999" customHeight="1">
      <c r="A35" s="399"/>
      <c r="B35" s="400"/>
      <c r="C35" s="400"/>
      <c r="D35" s="400"/>
      <c r="E35" s="400"/>
      <c r="F35" s="401"/>
      <c r="G35" s="393"/>
      <c r="H35" s="394"/>
      <c r="I35" s="394"/>
      <c r="J35" s="394"/>
      <c r="K35" s="394"/>
      <c r="L35" s="394"/>
      <c r="M35" s="394"/>
      <c r="N35" s="394"/>
      <c r="O35" s="395"/>
    </row>
    <row r="36" spans="1:15" ht="16.899999999999999" customHeight="1">
      <c r="A36" s="399"/>
      <c r="B36" s="400"/>
      <c r="C36" s="400"/>
      <c r="D36" s="400"/>
      <c r="E36" s="400"/>
      <c r="F36" s="401"/>
      <c r="G36" s="393"/>
      <c r="H36" s="394"/>
      <c r="I36" s="394"/>
      <c r="J36" s="394"/>
      <c r="K36" s="394"/>
      <c r="L36" s="394"/>
      <c r="M36" s="394"/>
      <c r="N36" s="394"/>
      <c r="O36" s="395"/>
    </row>
    <row r="37" spans="1:15" ht="16.899999999999999" customHeight="1">
      <c r="A37" s="399"/>
      <c r="B37" s="400"/>
      <c r="C37" s="400"/>
      <c r="D37" s="400"/>
      <c r="E37" s="400"/>
      <c r="F37" s="401"/>
      <c r="G37" s="393"/>
      <c r="H37" s="394"/>
      <c r="I37" s="394"/>
      <c r="J37" s="394"/>
      <c r="K37" s="394"/>
      <c r="L37" s="394"/>
      <c r="M37" s="394"/>
      <c r="N37" s="394"/>
      <c r="O37" s="395"/>
    </row>
    <row r="38" spans="1:15" ht="16.899999999999999" customHeight="1">
      <c r="A38" s="399"/>
      <c r="B38" s="400"/>
      <c r="C38" s="400"/>
      <c r="D38" s="400"/>
      <c r="E38" s="400"/>
      <c r="F38" s="401"/>
      <c r="G38" s="393"/>
      <c r="H38" s="394"/>
      <c r="I38" s="394"/>
      <c r="J38" s="394"/>
      <c r="K38" s="394"/>
      <c r="L38" s="394"/>
      <c r="M38" s="394"/>
      <c r="N38" s="394"/>
      <c r="O38" s="395"/>
    </row>
    <row r="39" spans="1:15" ht="16.899999999999999" customHeight="1">
      <c r="A39" s="399"/>
      <c r="B39" s="400"/>
      <c r="C39" s="400"/>
      <c r="D39" s="400"/>
      <c r="E39" s="400"/>
      <c r="F39" s="401"/>
      <c r="G39" s="393"/>
      <c r="H39" s="394"/>
      <c r="I39" s="394"/>
      <c r="J39" s="394"/>
      <c r="K39" s="394"/>
      <c r="L39" s="394"/>
      <c r="M39" s="394"/>
      <c r="N39" s="394"/>
      <c r="O39" s="395"/>
    </row>
    <row r="40" spans="1:15" ht="16.899999999999999" customHeight="1">
      <c r="A40" s="399"/>
      <c r="B40" s="400"/>
      <c r="C40" s="400"/>
      <c r="D40" s="400"/>
      <c r="E40" s="400"/>
      <c r="F40" s="401"/>
      <c r="G40" s="393"/>
      <c r="H40" s="394"/>
      <c r="I40" s="394"/>
      <c r="J40" s="394"/>
      <c r="K40" s="394"/>
      <c r="L40" s="394"/>
      <c r="M40" s="394"/>
      <c r="N40" s="394"/>
      <c r="O40" s="395"/>
    </row>
    <row r="41" spans="1:15" ht="16.899999999999999" customHeight="1">
      <c r="A41" s="402"/>
      <c r="B41" s="403"/>
      <c r="C41" s="403"/>
      <c r="D41" s="403"/>
      <c r="E41" s="403"/>
      <c r="F41" s="404"/>
      <c r="G41" s="414"/>
      <c r="H41" s="415"/>
      <c r="I41" s="415"/>
      <c r="J41" s="415"/>
      <c r="K41" s="415"/>
      <c r="L41" s="415"/>
      <c r="M41" s="415"/>
      <c r="N41" s="415"/>
      <c r="O41" s="416"/>
    </row>
    <row r="42" spans="1:15">
      <c r="A42" s="11" t="s">
        <v>216</v>
      </c>
      <c r="B42" s="11"/>
      <c r="C42" s="11"/>
      <c r="D42" s="11"/>
      <c r="E42" s="11"/>
      <c r="F42" s="12"/>
      <c r="G42" s="12"/>
      <c r="H42" s="12"/>
      <c r="I42" s="12"/>
      <c r="J42" s="12"/>
      <c r="K42" s="12"/>
      <c r="L42" s="12"/>
      <c r="M42" s="12"/>
      <c r="N42" s="12"/>
      <c r="O42" s="12"/>
    </row>
    <row r="43" spans="1:15">
      <c r="A43" s="394" t="s">
        <v>238</v>
      </c>
      <c r="B43" s="394"/>
      <c r="C43" s="394"/>
      <c r="D43" s="394"/>
      <c r="E43" s="394"/>
      <c r="F43" s="394"/>
      <c r="G43" s="394"/>
      <c r="H43" s="394"/>
      <c r="I43" s="394"/>
      <c r="J43" s="394"/>
      <c r="K43" s="394"/>
      <c r="L43" s="394"/>
      <c r="M43" s="394"/>
      <c r="N43" s="394"/>
      <c r="O43" s="394"/>
    </row>
    <row r="44" spans="1:15">
      <c r="A44" s="394" t="s">
        <v>237</v>
      </c>
      <c r="B44" s="394"/>
      <c r="C44" s="394"/>
      <c r="D44" s="394"/>
      <c r="E44" s="394"/>
      <c r="F44" s="394"/>
      <c r="G44" s="394"/>
      <c r="H44" s="394"/>
      <c r="I44" s="394"/>
      <c r="J44" s="394"/>
      <c r="K44" s="394"/>
      <c r="L44" s="394"/>
      <c r="M44" s="394"/>
      <c r="N44" s="394"/>
      <c r="O44" s="394"/>
    </row>
    <row r="45" spans="1:15" ht="13.15" customHeight="1">
      <c r="A45" s="392" t="s">
        <v>241</v>
      </c>
      <c r="B45" s="392"/>
      <c r="C45" s="392"/>
      <c r="D45" s="392"/>
      <c r="E45" s="392"/>
      <c r="F45" s="392"/>
      <c r="G45" s="392"/>
      <c r="H45" s="392"/>
      <c r="I45" s="392"/>
      <c r="J45" s="392"/>
      <c r="K45" s="392"/>
      <c r="L45" s="392"/>
      <c r="M45" s="392"/>
      <c r="N45" s="392"/>
      <c r="O45" s="392"/>
    </row>
    <row r="46" spans="1:15" ht="13.15" customHeight="1">
      <c r="A46" s="392" t="s">
        <v>242</v>
      </c>
      <c r="B46" s="392"/>
      <c r="C46" s="392"/>
      <c r="D46" s="392"/>
      <c r="E46" s="392"/>
      <c r="F46" s="392"/>
      <c r="G46" s="392"/>
      <c r="H46" s="392"/>
      <c r="I46" s="392"/>
      <c r="J46" s="392"/>
      <c r="K46" s="392"/>
      <c r="L46" s="392"/>
      <c r="M46" s="392"/>
      <c r="N46" s="392"/>
      <c r="O46" s="392"/>
    </row>
    <row r="47" spans="1:15" ht="13.15" customHeight="1">
      <c r="A47" s="392" t="s">
        <v>243</v>
      </c>
      <c r="B47" s="392"/>
      <c r="C47" s="392"/>
      <c r="D47" s="392"/>
      <c r="E47" s="392"/>
      <c r="F47" s="392"/>
      <c r="G47" s="392"/>
      <c r="H47" s="392"/>
      <c r="I47" s="392"/>
      <c r="J47" s="392"/>
      <c r="K47" s="392"/>
      <c r="L47" s="392"/>
      <c r="M47" s="392"/>
      <c r="N47" s="392"/>
      <c r="O47" s="392"/>
    </row>
    <row r="48" spans="1:15" ht="13.15" customHeight="1">
      <c r="A48" s="392" t="s">
        <v>244</v>
      </c>
      <c r="B48" s="392"/>
      <c r="C48" s="392"/>
      <c r="D48" s="392"/>
      <c r="E48" s="392"/>
      <c r="F48" s="392"/>
      <c r="G48" s="392"/>
      <c r="H48" s="392"/>
      <c r="I48" s="392"/>
      <c r="J48" s="392"/>
      <c r="K48" s="392"/>
      <c r="L48" s="392"/>
      <c r="M48" s="392"/>
      <c r="N48" s="392"/>
      <c r="O48" s="392"/>
    </row>
    <row r="49" spans="1:15" ht="13.15" customHeight="1">
      <c r="A49" s="392" t="s">
        <v>245</v>
      </c>
      <c r="B49" s="392"/>
      <c r="C49" s="392"/>
      <c r="D49" s="392"/>
      <c r="E49" s="392"/>
      <c r="F49" s="392"/>
      <c r="G49" s="392"/>
      <c r="H49" s="392"/>
      <c r="I49" s="392"/>
      <c r="J49" s="392"/>
      <c r="K49" s="392"/>
      <c r="L49" s="392"/>
      <c r="M49" s="392"/>
      <c r="N49" s="392"/>
      <c r="O49" s="392"/>
    </row>
    <row r="50" spans="1:15" ht="13.15" customHeight="1">
      <c r="A50" s="392" t="s">
        <v>246</v>
      </c>
      <c r="B50" s="392"/>
      <c r="C50" s="392"/>
      <c r="D50" s="392"/>
      <c r="E50" s="392"/>
      <c r="F50" s="392"/>
      <c r="G50" s="392"/>
      <c r="H50" s="392"/>
      <c r="I50" s="392"/>
      <c r="J50" s="392"/>
      <c r="K50" s="392"/>
      <c r="L50" s="392"/>
      <c r="M50" s="392"/>
      <c r="N50" s="392"/>
      <c r="O50" s="392"/>
    </row>
    <row r="51" spans="1:15" ht="13.15" customHeight="1">
      <c r="A51" s="392" t="s">
        <v>239</v>
      </c>
      <c r="B51" s="392"/>
      <c r="C51" s="392"/>
      <c r="D51" s="392"/>
      <c r="E51" s="392"/>
      <c r="F51" s="392"/>
      <c r="G51" s="392"/>
      <c r="H51" s="392"/>
      <c r="I51" s="392"/>
      <c r="J51" s="392"/>
      <c r="K51" s="392"/>
      <c r="L51" s="392"/>
      <c r="M51" s="392"/>
      <c r="N51" s="392"/>
      <c r="O51" s="392"/>
    </row>
  </sheetData>
  <mergeCells count="49">
    <mergeCell ref="G9:O9"/>
    <mergeCell ref="L2:O2"/>
    <mergeCell ref="H2:K2"/>
    <mergeCell ref="G13:O13"/>
    <mergeCell ref="G28:O28"/>
    <mergeCell ref="A3:G4"/>
    <mergeCell ref="H3:O3"/>
    <mergeCell ref="A24:A26"/>
    <mergeCell ref="G14:O14"/>
    <mergeCell ref="G10:O10"/>
    <mergeCell ref="G21:O21"/>
    <mergeCell ref="G8:O8"/>
    <mergeCell ref="A51:O51"/>
    <mergeCell ref="A5:G5"/>
    <mergeCell ref="A6:G6"/>
    <mergeCell ref="G7:O7"/>
    <mergeCell ref="A43:O43"/>
    <mergeCell ref="A44:O44"/>
    <mergeCell ref="A45:O45"/>
    <mergeCell ref="A46:O46"/>
    <mergeCell ref="A47:O47"/>
    <mergeCell ref="A48:O48"/>
    <mergeCell ref="G41:O41"/>
    <mergeCell ref="G20:O20"/>
    <mergeCell ref="A49:O49"/>
    <mergeCell ref="A27:F41"/>
    <mergeCell ref="G40:O40"/>
    <mergeCell ref="H23:O23"/>
    <mergeCell ref="G35:O35"/>
    <mergeCell ref="G29:O29"/>
    <mergeCell ref="G30:O30"/>
    <mergeCell ref="G31:O31"/>
    <mergeCell ref="G32:O32"/>
    <mergeCell ref="A50:O50"/>
    <mergeCell ref="G11:O11"/>
    <mergeCell ref="G12:O12"/>
    <mergeCell ref="G15:O15"/>
    <mergeCell ref="G16:O16"/>
    <mergeCell ref="G17:O17"/>
    <mergeCell ref="G18:O18"/>
    <mergeCell ref="G19:O19"/>
    <mergeCell ref="G36:O36"/>
    <mergeCell ref="G37:O37"/>
    <mergeCell ref="G38:O38"/>
    <mergeCell ref="G39:O39"/>
    <mergeCell ref="G33:O33"/>
    <mergeCell ref="G34:O34"/>
    <mergeCell ref="A7:F21"/>
    <mergeCell ref="G27:O27"/>
  </mergeCells>
  <phoneticPr fontId="3"/>
  <dataValidations count="2">
    <dataValidation type="list" allowBlank="1" showInputMessage="1" showErrorMessage="1" sqref="I5 K5 M5 M25 I25 K25">
      <formula1>"　,✔"</formula1>
    </dataValidation>
    <dataValidation type="list" allowBlank="1" showInputMessage="1" showErrorMessage="1" sqref="B25 D25">
      <formula1>"　,✔,－"</formula1>
    </dataValidation>
  </dataValidations>
  <pageMargins left="0.59055118110236227" right="0.43307086614173229"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L55"/>
  <sheetViews>
    <sheetView view="pageBreakPreview" zoomScale="160" zoomScaleNormal="145" zoomScaleSheetLayoutView="160" workbookViewId="0">
      <selection activeCell="N21" sqref="N21"/>
    </sheetView>
  </sheetViews>
  <sheetFormatPr defaultRowHeight="12"/>
  <cols>
    <col min="1" max="1" width="6.7109375" customWidth="1"/>
    <col min="2" max="2" width="12.85546875" customWidth="1"/>
    <col min="3" max="3" width="28.7109375" customWidth="1"/>
    <col min="4" max="4" width="17.28515625" customWidth="1"/>
    <col min="5" max="5" width="4.28515625" customWidth="1"/>
    <col min="6" max="6" width="2.28515625" customWidth="1"/>
    <col min="7" max="7" width="6.28515625" customWidth="1"/>
    <col min="8" max="8" width="2.28515625" customWidth="1"/>
    <col min="9" max="9" width="9.28515625" customWidth="1"/>
    <col min="10" max="10" width="2.28515625" customWidth="1"/>
    <col min="11" max="11" width="7.28515625" customWidth="1"/>
    <col min="12" max="12" width="0.7109375" customWidth="1"/>
  </cols>
  <sheetData>
    <row r="1" spans="1:12" ht="13.5">
      <c r="A1" s="13" t="s">
        <v>247</v>
      </c>
      <c r="B1" s="13"/>
      <c r="C1" s="7"/>
      <c r="D1" s="7"/>
      <c r="E1" s="7"/>
    </row>
    <row r="2" spans="1:12" ht="13.5">
      <c r="A2" s="13"/>
      <c r="B2" s="13"/>
      <c r="C2" s="7"/>
      <c r="D2" s="7"/>
      <c r="E2" s="451" t="s">
        <v>270</v>
      </c>
      <c r="F2" s="452"/>
      <c r="G2" s="452"/>
      <c r="H2" s="452"/>
      <c r="I2" s="420"/>
      <c r="J2" s="378"/>
      <c r="K2" s="378"/>
      <c r="L2" s="378"/>
    </row>
    <row r="3" spans="1:12">
      <c r="A3" s="427" t="s">
        <v>248</v>
      </c>
      <c r="B3" s="8" t="s">
        <v>249</v>
      </c>
      <c r="C3" s="430" t="s">
        <v>250</v>
      </c>
      <c r="D3" s="431"/>
      <c r="E3" s="417" t="s">
        <v>264</v>
      </c>
      <c r="F3" s="418"/>
      <c r="G3" s="418"/>
      <c r="H3" s="418"/>
      <c r="I3" s="418"/>
      <c r="J3" s="418"/>
      <c r="K3" s="418"/>
      <c r="L3" s="419"/>
    </row>
    <row r="4" spans="1:12" ht="3.6" customHeight="1">
      <c r="A4" s="428"/>
      <c r="B4" s="453"/>
      <c r="C4" s="456"/>
      <c r="D4" s="457"/>
      <c r="E4" s="14"/>
      <c r="F4" s="15"/>
      <c r="G4" s="15"/>
      <c r="H4" s="15"/>
      <c r="I4" s="15"/>
      <c r="J4" s="15"/>
      <c r="K4" s="15"/>
      <c r="L4" s="16"/>
    </row>
    <row r="5" spans="1:12">
      <c r="A5" s="428"/>
      <c r="B5" s="454"/>
      <c r="C5" s="458"/>
      <c r="D5" s="459"/>
      <c r="E5" s="14"/>
      <c r="F5" s="6" t="s">
        <v>161</v>
      </c>
      <c r="G5" s="15" t="s">
        <v>261</v>
      </c>
      <c r="H5" s="6" t="s">
        <v>161</v>
      </c>
      <c r="I5" s="15" t="s">
        <v>262</v>
      </c>
      <c r="J5" s="6" t="s">
        <v>161</v>
      </c>
      <c r="K5" s="15" t="s">
        <v>62</v>
      </c>
      <c r="L5" s="16"/>
    </row>
    <row r="6" spans="1:12" ht="2.4500000000000002" customHeight="1">
      <c r="A6" s="429"/>
      <c r="B6" s="455"/>
      <c r="C6" s="460"/>
      <c r="D6" s="461"/>
      <c r="E6" s="17"/>
      <c r="F6" s="18"/>
      <c r="G6" s="18"/>
      <c r="H6" s="18"/>
      <c r="I6" s="18"/>
      <c r="J6" s="18"/>
      <c r="K6" s="18"/>
      <c r="L6" s="19"/>
    </row>
    <row r="7" spans="1:12" ht="16.899999999999999" customHeight="1">
      <c r="A7" s="435" t="s">
        <v>233</v>
      </c>
      <c r="B7" s="436"/>
      <c r="C7" s="437"/>
      <c r="D7" s="444" t="s">
        <v>234</v>
      </c>
      <c r="E7" s="445"/>
      <c r="F7" s="445"/>
      <c r="G7" s="445"/>
      <c r="H7" s="445"/>
      <c r="I7" s="445"/>
      <c r="J7" s="445"/>
      <c r="K7" s="445"/>
      <c r="L7" s="446"/>
    </row>
    <row r="8" spans="1:12" ht="16.899999999999999" customHeight="1">
      <c r="A8" s="438"/>
      <c r="B8" s="439"/>
      <c r="C8" s="440"/>
      <c r="D8" s="432"/>
      <c r="E8" s="433"/>
      <c r="F8" s="433"/>
      <c r="G8" s="433"/>
      <c r="H8" s="433"/>
      <c r="I8" s="433"/>
      <c r="J8" s="433"/>
      <c r="K8" s="433"/>
      <c r="L8" s="434"/>
    </row>
    <row r="9" spans="1:12" ht="16.899999999999999" customHeight="1">
      <c r="A9" s="438"/>
      <c r="B9" s="439"/>
      <c r="C9" s="440"/>
      <c r="D9" s="432"/>
      <c r="E9" s="433"/>
      <c r="F9" s="433"/>
      <c r="G9" s="433"/>
      <c r="H9" s="433"/>
      <c r="I9" s="433"/>
      <c r="J9" s="433"/>
      <c r="K9" s="433"/>
      <c r="L9" s="434"/>
    </row>
    <row r="10" spans="1:12" ht="16.899999999999999" customHeight="1">
      <c r="A10" s="438"/>
      <c r="B10" s="439"/>
      <c r="C10" s="440"/>
      <c r="D10" s="432"/>
      <c r="E10" s="433"/>
      <c r="F10" s="433"/>
      <c r="G10" s="433"/>
      <c r="H10" s="433"/>
      <c r="I10" s="433"/>
      <c r="J10" s="433"/>
      <c r="K10" s="433"/>
      <c r="L10" s="434"/>
    </row>
    <row r="11" spans="1:12" ht="16.899999999999999" customHeight="1">
      <c r="A11" s="438"/>
      <c r="B11" s="439"/>
      <c r="C11" s="440"/>
      <c r="D11" s="432"/>
      <c r="E11" s="433"/>
      <c r="F11" s="433"/>
      <c r="G11" s="433"/>
      <c r="H11" s="433"/>
      <c r="I11" s="433"/>
      <c r="J11" s="433"/>
      <c r="K11" s="433"/>
      <c r="L11" s="434"/>
    </row>
    <row r="12" spans="1:12" ht="16.899999999999999" customHeight="1">
      <c r="A12" s="438"/>
      <c r="B12" s="439"/>
      <c r="C12" s="440"/>
      <c r="D12" s="432"/>
      <c r="E12" s="433"/>
      <c r="F12" s="433"/>
      <c r="G12" s="433"/>
      <c r="H12" s="433"/>
      <c r="I12" s="433"/>
      <c r="J12" s="433"/>
      <c r="K12" s="433"/>
      <c r="L12" s="434"/>
    </row>
    <row r="13" spans="1:12" ht="16.899999999999999" customHeight="1">
      <c r="A13" s="438"/>
      <c r="B13" s="439"/>
      <c r="C13" s="440"/>
      <c r="D13" s="432"/>
      <c r="E13" s="433"/>
      <c r="F13" s="433"/>
      <c r="G13" s="433"/>
      <c r="H13" s="433"/>
      <c r="I13" s="433"/>
      <c r="J13" s="433"/>
      <c r="K13" s="433"/>
      <c r="L13" s="434"/>
    </row>
    <row r="14" spans="1:12" ht="16.899999999999999" customHeight="1">
      <c r="A14" s="438"/>
      <c r="B14" s="439"/>
      <c r="C14" s="440"/>
      <c r="D14" s="432"/>
      <c r="E14" s="433"/>
      <c r="F14" s="433"/>
      <c r="G14" s="433"/>
      <c r="H14" s="433"/>
      <c r="I14" s="433"/>
      <c r="J14" s="433"/>
      <c r="K14" s="433"/>
      <c r="L14" s="434"/>
    </row>
    <row r="15" spans="1:12" ht="16.899999999999999" customHeight="1">
      <c r="A15" s="438"/>
      <c r="B15" s="439"/>
      <c r="C15" s="440"/>
      <c r="D15" s="432"/>
      <c r="E15" s="433"/>
      <c r="F15" s="433"/>
      <c r="G15" s="433"/>
      <c r="H15" s="433"/>
      <c r="I15" s="433"/>
      <c r="J15" s="433"/>
      <c r="K15" s="433"/>
      <c r="L15" s="434"/>
    </row>
    <row r="16" spans="1:12" ht="16.899999999999999" customHeight="1">
      <c r="A16" s="438"/>
      <c r="B16" s="439"/>
      <c r="C16" s="440"/>
      <c r="D16" s="432"/>
      <c r="E16" s="433"/>
      <c r="F16" s="433"/>
      <c r="G16" s="433"/>
      <c r="H16" s="433"/>
      <c r="I16" s="433"/>
      <c r="J16" s="433"/>
      <c r="K16" s="433"/>
      <c r="L16" s="434"/>
    </row>
    <row r="17" spans="1:12" ht="16.899999999999999" customHeight="1">
      <c r="A17" s="438"/>
      <c r="B17" s="439"/>
      <c r="C17" s="440"/>
      <c r="D17" s="438"/>
      <c r="E17" s="439"/>
      <c r="F17" s="439"/>
      <c r="G17" s="439"/>
      <c r="H17" s="439"/>
      <c r="I17" s="439"/>
      <c r="J17" s="439"/>
      <c r="K17" s="439"/>
      <c r="L17" s="440"/>
    </row>
    <row r="18" spans="1:12" ht="16.899999999999999" customHeight="1">
      <c r="A18" s="438"/>
      <c r="B18" s="439"/>
      <c r="C18" s="440"/>
      <c r="D18" s="432"/>
      <c r="E18" s="433"/>
      <c r="F18" s="433"/>
      <c r="G18" s="433"/>
      <c r="H18" s="433"/>
      <c r="I18" s="433"/>
      <c r="J18" s="433"/>
      <c r="K18" s="433"/>
      <c r="L18" s="434"/>
    </row>
    <row r="19" spans="1:12" ht="16.899999999999999" customHeight="1">
      <c r="A19" s="438"/>
      <c r="B19" s="439"/>
      <c r="C19" s="440"/>
      <c r="D19" s="432"/>
      <c r="E19" s="433"/>
      <c r="F19" s="433"/>
      <c r="G19" s="433"/>
      <c r="H19" s="433"/>
      <c r="I19" s="433"/>
      <c r="J19" s="433"/>
      <c r="K19" s="433"/>
      <c r="L19" s="434"/>
    </row>
    <row r="20" spans="1:12" ht="16.899999999999999" customHeight="1">
      <c r="A20" s="438"/>
      <c r="B20" s="439"/>
      <c r="C20" s="440"/>
      <c r="D20" s="432"/>
      <c r="E20" s="433"/>
      <c r="F20" s="433"/>
      <c r="G20" s="433"/>
      <c r="H20" s="433"/>
      <c r="I20" s="433"/>
      <c r="J20" s="433"/>
      <c r="K20" s="433"/>
      <c r="L20" s="434"/>
    </row>
    <row r="21" spans="1:12" ht="16.899999999999999" customHeight="1">
      <c r="A21" s="438"/>
      <c r="B21" s="439"/>
      <c r="C21" s="440"/>
      <c r="D21" s="432"/>
      <c r="E21" s="433"/>
      <c r="F21" s="433"/>
      <c r="G21" s="433"/>
      <c r="H21" s="433"/>
      <c r="I21" s="433"/>
      <c r="J21" s="433"/>
      <c r="K21" s="433"/>
      <c r="L21" s="434"/>
    </row>
    <row r="22" spans="1:12" ht="16.899999999999999" customHeight="1">
      <c r="A22" s="441"/>
      <c r="B22" s="442"/>
      <c r="C22" s="443"/>
      <c r="D22" s="447"/>
      <c r="E22" s="448"/>
      <c r="F22" s="448"/>
      <c r="G22" s="448"/>
      <c r="H22" s="448"/>
      <c r="I22" s="448"/>
      <c r="J22" s="448"/>
      <c r="K22" s="448"/>
      <c r="L22" s="449"/>
    </row>
    <row r="23" spans="1:12" ht="13.5">
      <c r="A23" s="450"/>
      <c r="B23" s="450"/>
      <c r="C23" s="7"/>
      <c r="D23" s="9"/>
      <c r="E23" s="9"/>
    </row>
    <row r="24" spans="1:12">
      <c r="A24" s="427" t="s">
        <v>248</v>
      </c>
      <c r="B24" s="8" t="s">
        <v>249</v>
      </c>
      <c r="C24" s="430" t="s">
        <v>250</v>
      </c>
      <c r="D24" s="431"/>
      <c r="E24" s="417" t="s">
        <v>264</v>
      </c>
      <c r="F24" s="418"/>
      <c r="G24" s="418"/>
      <c r="H24" s="418"/>
      <c r="I24" s="418"/>
      <c r="J24" s="418"/>
      <c r="K24" s="418"/>
      <c r="L24" s="419"/>
    </row>
    <row r="25" spans="1:12" ht="3" customHeight="1">
      <c r="A25" s="428"/>
      <c r="B25" s="453"/>
      <c r="C25" s="456"/>
      <c r="D25" s="457"/>
      <c r="E25" s="14"/>
      <c r="F25" s="15"/>
      <c r="G25" s="15"/>
      <c r="H25" s="15"/>
      <c r="I25" s="15"/>
      <c r="J25" s="15"/>
      <c r="K25" s="15"/>
      <c r="L25" s="16"/>
    </row>
    <row r="26" spans="1:12">
      <c r="A26" s="428"/>
      <c r="B26" s="454"/>
      <c r="C26" s="458"/>
      <c r="D26" s="459"/>
      <c r="E26" s="14"/>
      <c r="F26" s="6" t="s">
        <v>161</v>
      </c>
      <c r="G26" s="15" t="s">
        <v>261</v>
      </c>
      <c r="H26" s="6" t="s">
        <v>161</v>
      </c>
      <c r="I26" s="15" t="s">
        <v>262</v>
      </c>
      <c r="J26" s="6" t="s">
        <v>161</v>
      </c>
      <c r="K26" s="15" t="s">
        <v>62</v>
      </c>
      <c r="L26" s="16"/>
    </row>
    <row r="27" spans="1:12" ht="3" customHeight="1">
      <c r="A27" s="429"/>
      <c r="B27" s="455"/>
      <c r="C27" s="460"/>
      <c r="D27" s="461"/>
      <c r="E27" s="17"/>
      <c r="F27" s="18"/>
      <c r="G27" s="18"/>
      <c r="H27" s="18"/>
      <c r="I27" s="18"/>
      <c r="J27" s="18"/>
      <c r="K27" s="18"/>
      <c r="L27" s="19"/>
    </row>
    <row r="28" spans="1:12" ht="16.899999999999999" customHeight="1">
      <c r="A28" s="435" t="s">
        <v>233</v>
      </c>
      <c r="B28" s="436"/>
      <c r="C28" s="437"/>
      <c r="D28" s="444" t="s">
        <v>234</v>
      </c>
      <c r="E28" s="445"/>
      <c r="F28" s="445"/>
      <c r="G28" s="445"/>
      <c r="H28" s="445"/>
      <c r="I28" s="445"/>
      <c r="J28" s="445"/>
      <c r="K28" s="445"/>
      <c r="L28" s="446"/>
    </row>
    <row r="29" spans="1:12" ht="16.899999999999999" customHeight="1">
      <c r="A29" s="438"/>
      <c r="B29" s="439"/>
      <c r="C29" s="440"/>
      <c r="D29" s="432"/>
      <c r="E29" s="433"/>
      <c r="F29" s="433"/>
      <c r="G29" s="433"/>
      <c r="H29" s="433"/>
      <c r="I29" s="433"/>
      <c r="J29" s="433"/>
      <c r="K29" s="433"/>
      <c r="L29" s="434"/>
    </row>
    <row r="30" spans="1:12" ht="16.899999999999999" customHeight="1">
      <c r="A30" s="438"/>
      <c r="B30" s="439"/>
      <c r="C30" s="440"/>
      <c r="D30" s="432"/>
      <c r="E30" s="433"/>
      <c r="F30" s="433"/>
      <c r="G30" s="433"/>
      <c r="H30" s="433"/>
      <c r="I30" s="433"/>
      <c r="J30" s="433"/>
      <c r="K30" s="433"/>
      <c r="L30" s="434"/>
    </row>
    <row r="31" spans="1:12" ht="16.899999999999999" customHeight="1">
      <c r="A31" s="438"/>
      <c r="B31" s="439"/>
      <c r="C31" s="440"/>
      <c r="D31" s="432"/>
      <c r="E31" s="433"/>
      <c r="F31" s="433"/>
      <c r="G31" s="433"/>
      <c r="H31" s="433"/>
      <c r="I31" s="433"/>
      <c r="J31" s="433"/>
      <c r="K31" s="433"/>
      <c r="L31" s="434"/>
    </row>
    <row r="32" spans="1:12" ht="16.899999999999999" customHeight="1">
      <c r="A32" s="438"/>
      <c r="B32" s="439"/>
      <c r="C32" s="440"/>
      <c r="D32" s="432"/>
      <c r="E32" s="433"/>
      <c r="F32" s="433"/>
      <c r="G32" s="433"/>
      <c r="H32" s="433"/>
      <c r="I32" s="433"/>
      <c r="J32" s="433"/>
      <c r="K32" s="433"/>
      <c r="L32" s="434"/>
    </row>
    <row r="33" spans="1:12" ht="16.899999999999999" customHeight="1">
      <c r="A33" s="438"/>
      <c r="B33" s="439"/>
      <c r="C33" s="440"/>
      <c r="D33" s="432"/>
      <c r="E33" s="433"/>
      <c r="F33" s="433"/>
      <c r="G33" s="433"/>
      <c r="H33" s="433"/>
      <c r="I33" s="433"/>
      <c r="J33" s="433"/>
      <c r="K33" s="433"/>
      <c r="L33" s="434"/>
    </row>
    <row r="34" spans="1:12" ht="16.899999999999999" customHeight="1">
      <c r="A34" s="438"/>
      <c r="B34" s="439"/>
      <c r="C34" s="440"/>
      <c r="D34" s="432"/>
      <c r="E34" s="433"/>
      <c r="F34" s="433"/>
      <c r="G34" s="433"/>
      <c r="H34" s="433"/>
      <c r="I34" s="433"/>
      <c r="J34" s="433"/>
      <c r="K34" s="433"/>
      <c r="L34" s="434"/>
    </row>
    <row r="35" spans="1:12" ht="16.899999999999999" customHeight="1">
      <c r="A35" s="438"/>
      <c r="B35" s="439"/>
      <c r="C35" s="440"/>
      <c r="D35" s="432"/>
      <c r="E35" s="433"/>
      <c r="F35" s="433"/>
      <c r="G35" s="433"/>
      <c r="H35" s="433"/>
      <c r="I35" s="433"/>
      <c r="J35" s="433"/>
      <c r="K35" s="433"/>
      <c r="L35" s="434"/>
    </row>
    <row r="36" spans="1:12" ht="16.899999999999999" customHeight="1">
      <c r="A36" s="438"/>
      <c r="B36" s="439"/>
      <c r="C36" s="440"/>
      <c r="D36" s="432"/>
      <c r="E36" s="433"/>
      <c r="F36" s="433"/>
      <c r="G36" s="433"/>
      <c r="H36" s="433"/>
      <c r="I36" s="433"/>
      <c r="J36" s="433"/>
      <c r="K36" s="433"/>
      <c r="L36" s="434"/>
    </row>
    <row r="37" spans="1:12" ht="16.899999999999999" customHeight="1">
      <c r="A37" s="438"/>
      <c r="B37" s="439"/>
      <c r="C37" s="440"/>
      <c r="D37" s="432"/>
      <c r="E37" s="433"/>
      <c r="F37" s="433"/>
      <c r="G37" s="433"/>
      <c r="H37" s="433"/>
      <c r="I37" s="433"/>
      <c r="J37" s="433"/>
      <c r="K37" s="433"/>
      <c r="L37" s="434"/>
    </row>
    <row r="38" spans="1:12" ht="16.899999999999999" customHeight="1">
      <c r="A38" s="438"/>
      <c r="B38" s="439"/>
      <c r="C38" s="440"/>
      <c r="D38" s="438"/>
      <c r="E38" s="439"/>
      <c r="F38" s="439"/>
      <c r="G38" s="439"/>
      <c r="H38" s="439"/>
      <c r="I38" s="439"/>
      <c r="J38" s="439"/>
      <c r="K38" s="439"/>
      <c r="L38" s="440"/>
    </row>
    <row r="39" spans="1:12" ht="16.899999999999999" customHeight="1">
      <c r="A39" s="438"/>
      <c r="B39" s="439"/>
      <c r="C39" s="440"/>
      <c r="D39" s="432"/>
      <c r="E39" s="433"/>
      <c r="F39" s="433"/>
      <c r="G39" s="433"/>
      <c r="H39" s="433"/>
      <c r="I39" s="433"/>
      <c r="J39" s="433"/>
      <c r="K39" s="433"/>
      <c r="L39" s="434"/>
    </row>
    <row r="40" spans="1:12" ht="16.899999999999999" customHeight="1">
      <c r="A40" s="438"/>
      <c r="B40" s="439"/>
      <c r="C40" s="440"/>
      <c r="D40" s="432"/>
      <c r="E40" s="433"/>
      <c r="F40" s="433"/>
      <c r="G40" s="433"/>
      <c r="H40" s="433"/>
      <c r="I40" s="433"/>
      <c r="J40" s="433"/>
      <c r="K40" s="433"/>
      <c r="L40" s="434"/>
    </row>
    <row r="41" spans="1:12" ht="16.899999999999999" customHeight="1">
      <c r="A41" s="438"/>
      <c r="B41" s="439"/>
      <c r="C41" s="440"/>
      <c r="D41" s="432"/>
      <c r="E41" s="433"/>
      <c r="F41" s="433"/>
      <c r="G41" s="433"/>
      <c r="H41" s="433"/>
      <c r="I41" s="433"/>
      <c r="J41" s="433"/>
      <c r="K41" s="433"/>
      <c r="L41" s="434"/>
    </row>
    <row r="42" spans="1:12" ht="16.899999999999999" customHeight="1">
      <c r="A42" s="438"/>
      <c r="B42" s="439"/>
      <c r="C42" s="440"/>
      <c r="D42" s="432"/>
      <c r="E42" s="433"/>
      <c r="F42" s="433"/>
      <c r="G42" s="433"/>
      <c r="H42" s="433"/>
      <c r="I42" s="433"/>
      <c r="J42" s="433"/>
      <c r="K42" s="433"/>
      <c r="L42" s="434"/>
    </row>
    <row r="43" spans="1:12" ht="16.899999999999999" customHeight="1">
      <c r="A43" s="441"/>
      <c r="B43" s="442"/>
      <c r="C43" s="443"/>
      <c r="D43" s="447"/>
      <c r="E43" s="448"/>
      <c r="F43" s="448"/>
      <c r="G43" s="448"/>
      <c r="H43" s="448"/>
      <c r="I43" s="448"/>
      <c r="J43" s="448"/>
      <c r="K43" s="448"/>
      <c r="L43" s="449"/>
    </row>
    <row r="44" spans="1:12">
      <c r="A44" s="394" t="s">
        <v>216</v>
      </c>
      <c r="B44" s="394"/>
      <c r="C44" s="394"/>
      <c r="D44" s="394"/>
      <c r="E44" s="394"/>
      <c r="F44" s="394"/>
      <c r="G44" s="394"/>
      <c r="H44" s="394"/>
      <c r="I44" s="394"/>
      <c r="J44" s="394"/>
      <c r="K44" s="394"/>
      <c r="L44" s="394"/>
    </row>
    <row r="45" spans="1:12" ht="14.45" customHeight="1">
      <c r="A45" s="392" t="s">
        <v>252</v>
      </c>
      <c r="B45" s="392"/>
      <c r="C45" s="392"/>
      <c r="D45" s="392"/>
      <c r="E45" s="392"/>
      <c r="F45" s="392"/>
      <c r="G45" s="392"/>
      <c r="H45" s="392"/>
      <c r="I45" s="392"/>
      <c r="J45" s="392"/>
      <c r="K45" s="392"/>
      <c r="L45" s="392"/>
    </row>
    <row r="46" spans="1:12" ht="14.45" customHeight="1">
      <c r="A46" s="392" t="s">
        <v>253</v>
      </c>
      <c r="B46" s="392"/>
      <c r="C46" s="392"/>
      <c r="D46" s="392"/>
      <c r="E46" s="392"/>
      <c r="F46" s="392"/>
      <c r="G46" s="392"/>
      <c r="H46" s="392"/>
      <c r="I46" s="392"/>
      <c r="J46" s="392"/>
      <c r="K46" s="392"/>
      <c r="L46" s="392"/>
    </row>
    <row r="47" spans="1:12" ht="14.45" customHeight="1">
      <c r="A47" s="392" t="s">
        <v>254</v>
      </c>
      <c r="B47" s="392"/>
      <c r="C47" s="392"/>
      <c r="D47" s="392"/>
      <c r="E47" s="392"/>
      <c r="F47" s="392"/>
      <c r="G47" s="392"/>
      <c r="H47" s="392"/>
      <c r="I47" s="392"/>
      <c r="J47" s="392"/>
      <c r="K47" s="392"/>
      <c r="L47" s="392"/>
    </row>
    <row r="48" spans="1:12" ht="14.45" customHeight="1">
      <c r="A48" s="394" t="s">
        <v>251</v>
      </c>
      <c r="B48" s="394"/>
      <c r="C48" s="394"/>
      <c r="D48" s="394"/>
      <c r="E48" s="394"/>
      <c r="F48" s="394"/>
      <c r="G48" s="394"/>
      <c r="H48" s="394"/>
      <c r="I48" s="394"/>
      <c r="J48" s="394"/>
      <c r="K48" s="394"/>
      <c r="L48" s="394"/>
    </row>
    <row r="49" spans="1:12" ht="14.45" customHeight="1">
      <c r="A49" s="392" t="s">
        <v>255</v>
      </c>
      <c r="B49" s="392"/>
      <c r="C49" s="392"/>
      <c r="D49" s="392"/>
      <c r="E49" s="392"/>
      <c r="F49" s="392"/>
      <c r="G49" s="392"/>
      <c r="H49" s="392"/>
      <c r="I49" s="392"/>
      <c r="J49" s="392"/>
      <c r="K49" s="392"/>
      <c r="L49" s="392"/>
    </row>
    <row r="50" spans="1:12" ht="14.45" customHeight="1">
      <c r="A50" s="392" t="s">
        <v>256</v>
      </c>
      <c r="B50" s="392"/>
      <c r="C50" s="392"/>
      <c r="D50" s="392"/>
      <c r="E50" s="392"/>
      <c r="F50" s="392"/>
      <c r="G50" s="392"/>
      <c r="H50" s="392"/>
      <c r="I50" s="392"/>
      <c r="J50" s="392"/>
      <c r="K50" s="392"/>
      <c r="L50" s="392"/>
    </row>
    <row r="51" spans="1:12" ht="14.45" customHeight="1">
      <c r="A51" s="392" t="s">
        <v>257</v>
      </c>
      <c r="B51" s="392"/>
      <c r="C51" s="392"/>
      <c r="D51" s="392"/>
      <c r="E51" s="392"/>
      <c r="F51" s="392"/>
      <c r="G51" s="392"/>
      <c r="H51" s="392"/>
      <c r="I51" s="392"/>
      <c r="J51" s="392"/>
      <c r="K51" s="392"/>
      <c r="L51" s="392"/>
    </row>
    <row r="52" spans="1:12" ht="14.45" customHeight="1">
      <c r="A52" s="392" t="s">
        <v>258</v>
      </c>
      <c r="B52" s="392"/>
      <c r="C52" s="392"/>
      <c r="D52" s="392"/>
      <c r="E52" s="392"/>
      <c r="F52" s="392"/>
      <c r="G52" s="392"/>
      <c r="H52" s="392"/>
      <c r="I52" s="392"/>
      <c r="J52" s="392"/>
      <c r="K52" s="392"/>
      <c r="L52" s="392"/>
    </row>
    <row r="53" spans="1:12" ht="14.45" customHeight="1">
      <c r="A53" s="392" t="s">
        <v>259</v>
      </c>
      <c r="B53" s="392"/>
      <c r="C53" s="392"/>
      <c r="D53" s="392"/>
      <c r="E53" s="392"/>
      <c r="F53" s="392"/>
      <c r="G53" s="392"/>
      <c r="H53" s="392"/>
      <c r="I53" s="392"/>
      <c r="J53" s="392"/>
      <c r="K53" s="392"/>
      <c r="L53" s="392"/>
    </row>
    <row r="54" spans="1:12" ht="14.45" customHeight="1">
      <c r="A54" s="394" t="s">
        <v>260</v>
      </c>
      <c r="B54" s="394"/>
      <c r="C54" s="394"/>
      <c r="D54" s="394"/>
      <c r="E54" s="394"/>
      <c r="F54" s="394"/>
      <c r="G54" s="394"/>
      <c r="H54" s="394"/>
      <c r="I54" s="394"/>
      <c r="J54" s="394"/>
      <c r="K54" s="394"/>
      <c r="L54" s="394"/>
    </row>
    <row r="55" spans="1:12">
      <c r="A55" s="439"/>
      <c r="B55" s="439"/>
      <c r="C55" s="439"/>
      <c r="D55" s="439"/>
      <c r="E55" s="439"/>
      <c r="F55" s="439"/>
      <c r="G55" s="439"/>
      <c r="H55" s="439"/>
      <c r="I55" s="439"/>
      <c r="J55" s="439"/>
      <c r="K55" s="439"/>
      <c r="L55" s="439"/>
    </row>
  </sheetData>
  <mergeCells count="59">
    <mergeCell ref="I2:L2"/>
    <mergeCell ref="E2:H2"/>
    <mergeCell ref="A55:L55"/>
    <mergeCell ref="E3:L3"/>
    <mergeCell ref="B4:B6"/>
    <mergeCell ref="C4:D6"/>
    <mergeCell ref="E24:L24"/>
    <mergeCell ref="B25:B27"/>
    <mergeCell ref="C25:D27"/>
    <mergeCell ref="A49:L49"/>
    <mergeCell ref="A50:L50"/>
    <mergeCell ref="A51:L51"/>
    <mergeCell ref="A52:L52"/>
    <mergeCell ref="A53:L53"/>
    <mergeCell ref="A54:L54"/>
    <mergeCell ref="A44:L44"/>
    <mergeCell ref="A45:L45"/>
    <mergeCell ref="A46:L46"/>
    <mergeCell ref="D36:L36"/>
    <mergeCell ref="A47:L47"/>
    <mergeCell ref="A48:L48"/>
    <mergeCell ref="D38:L38"/>
    <mergeCell ref="D39:L39"/>
    <mergeCell ref="D40:L40"/>
    <mergeCell ref="D41:L41"/>
    <mergeCell ref="D42:L42"/>
    <mergeCell ref="D43:L43"/>
    <mergeCell ref="D19:L19"/>
    <mergeCell ref="D20:L20"/>
    <mergeCell ref="D37:L37"/>
    <mergeCell ref="D22:L22"/>
    <mergeCell ref="A23:B23"/>
    <mergeCell ref="A24:A27"/>
    <mergeCell ref="C24:D24"/>
    <mergeCell ref="A28:C43"/>
    <mergeCell ref="D28:L28"/>
    <mergeCell ref="D29:L29"/>
    <mergeCell ref="D30:L30"/>
    <mergeCell ref="D31:L31"/>
    <mergeCell ref="D32:L32"/>
    <mergeCell ref="D33:L33"/>
    <mergeCell ref="D34:L34"/>
    <mergeCell ref="D35:L35"/>
    <mergeCell ref="A3:A6"/>
    <mergeCell ref="C3:D3"/>
    <mergeCell ref="D21:L21"/>
    <mergeCell ref="A7:C22"/>
    <mergeCell ref="D7:L7"/>
    <mergeCell ref="D8:L8"/>
    <mergeCell ref="D9:L9"/>
    <mergeCell ref="D10:L10"/>
    <mergeCell ref="D11:L11"/>
    <mergeCell ref="D12:L12"/>
    <mergeCell ref="D13:L13"/>
    <mergeCell ref="D14:L14"/>
    <mergeCell ref="D15:L15"/>
    <mergeCell ref="D16:L16"/>
    <mergeCell ref="D17:L17"/>
    <mergeCell ref="D18:L18"/>
  </mergeCells>
  <phoneticPr fontId="3"/>
  <dataValidations count="1">
    <dataValidation type="list" allowBlank="1" showInputMessage="1" showErrorMessage="1" sqref="F5 H5 J5 F26 H26 J26">
      <formula1>"　,✔"</formula1>
    </dataValidation>
  </dataValidations>
  <pageMargins left="0.70866141732283472" right="0.47244094488188981" top="0.56000000000000005" bottom="0.6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別記第六号（小荷物専用昇降機）</vt:lpstr>
      <vt:lpstr>別添1様式</vt:lpstr>
      <vt:lpstr>別添2様式</vt:lpstr>
      <vt:lpstr>'別記第六号（小荷物専用昇降機）'!Print_Area</vt:lpstr>
      <vt:lpstr>別添1様式!Print_Area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chushi02</cp:lastModifiedBy>
  <cp:lastPrinted>2025-09-09T07:50:23Z</cp:lastPrinted>
  <dcterms:created xsi:type="dcterms:W3CDTF">2022-03-30T07:08:02Z</dcterms:created>
  <dcterms:modified xsi:type="dcterms:W3CDTF">2025-09-10T04:19:50Z</dcterms:modified>
</cp:coreProperties>
</file>